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Oszacowanie" sheetId="1" r:id="rId1"/>
  </sheets>
  <definedNames>
    <definedName name="_xlnm.Print_Area" localSheetId="0">'Oszacowanie'!$A$1:$L$341</definedName>
  </definedNames>
  <calcPr fullCalcOnLoad="1"/>
</workbook>
</file>

<file path=xl/sharedStrings.xml><?xml version="1.0" encoding="utf-8"?>
<sst xmlns="http://schemas.openxmlformats.org/spreadsheetml/2006/main" count="792" uniqueCount="231">
  <si>
    <t>Nowej generacji opatrunek z jonami srebra na rany przewlekłe, o właściwościach niszczących biofilm bakteryjny i bakteriobójczych (także w stosunku do MRSA, VRE) , a'10 szt</t>
  </si>
  <si>
    <t>Jalowy opatrunek do oczyszcania ran i akktywacji procesu gojenia, zawierający płyn Ringera i biguanid poliheksametylenowy, a'10 szt.</t>
  </si>
  <si>
    <t>Antybakteryjny opatrunek ze srebrem do leczenia ran zakażonych i narażonych na infekcję, skuteczny wobec bakterii gram-ujemnych i gram-dodatnich, włącznie ze szczepami MRSA, a'10 szt.</t>
  </si>
  <si>
    <t>Myjki jednorazowego użytku wykonane z miękkiej celulozowej. Pokryte jednostronnie od wewnątrz folią polietylenową, a'50 szt</t>
  </si>
  <si>
    <t xml:space="preserve"> </t>
  </si>
  <si>
    <t>Pakiet jałowy, kompres z gazy 17N, 8W 10 cm x10cm, tupfer rożek 18 cm x 18 cm- szt. Serweta z włókniny dwuwarstwowej polietylenowo wiskozowa 45 cm x 45cm - 1szt, klasy II a, reguła 7</t>
  </si>
  <si>
    <t>Pakiet jałowy:  kompres z gazy 17 N, 8W 10 cm  x 10 cm - 15 szt., tupfer kula 15 cm x 15 cm - 6 szt., tupfer kula 20 cm x 20 cm - 20 szt., tupfer kula 30 cm x 30 cm - 4 szt (migdałkowy), klasy II a, reguła 7</t>
  </si>
  <si>
    <t>Pakiet jałowy:  kompres z gazy 17N, 8W 10 cm x 10 cm - 10 szt., tupfery kule z gazy 17N, 20 cm x 20 cm - 20 szt., nerka plastikowa - 1 szt., kubek platikowy - 1 szt., serweta z włókniny dwuwarstwowej polietylenowo wiskozowej o gramaturze min. 57 g/m2 z przylepcem 45 cm x 75 cm - 1 szt. (do krwawień z migdałków), klasy II a, reguła 7.</t>
  </si>
  <si>
    <t>Pakiet jałowy:  tupfery kule z gazy 17N, 20 cm x 20 cm - 2 szt., kompres na nos, sterylny - 1 szt., kompres z gazy 17N, 8W 10 cm x 10 cm - 10 szt  setony z gazy 17N, 2 cm x 2 m - 2 szt. (operacji przegrody nosa) klasy II a, reguła 7.</t>
  </si>
  <si>
    <t>Pakiet jałowy:  kompres z gazy 17N, 8W 10 cm x 10 cm - 10 szt, setony z gazy 17N, 2 cm x 2 m - 2 szt, nerka plastikowa. - 1 szt., serweta z włókniny dwuwarstwowej polietylenowo wiskozowej o gramaturze min. 57 g/m2 z przylepcem 45 cm x 75cm - 1 szt (do tamowania krwawień z nosa) klasy II a, reguła 7.</t>
  </si>
  <si>
    <t>Podkłady higieniczne z wkładem chłonnym z pulpy celulozowej,  min. chłonność 1200 ml, podkład od spodu ma być zabezpieczony nieprzepuszczalną folią, a' 30 szt.</t>
  </si>
  <si>
    <t>Podkłady higieniczne z wkładem chłonnym z pulpy celulozowej, min. chłonność 1500 ml, podkład od spodu ma być zabezpieczony nieprzepuszczalną folią,   a'30 szt.</t>
  </si>
  <si>
    <t>60 cm x 60 cm</t>
  </si>
  <si>
    <t>60 cm x 90 cm</t>
  </si>
  <si>
    <t xml:space="preserve"> 33 cm x 50 cm długość na rolce 25 m</t>
  </si>
  <si>
    <t>Śliniak z  podfoliowanej bibuły celulozowej, z kieszonką, jednorazowy, zawiązywany wokół szyi, a'100 szt.</t>
  </si>
  <si>
    <t>Kompresy żelowe  typu ciepło/zimne, a'1 szt</t>
  </si>
  <si>
    <t>5 cm x 5 m</t>
  </si>
  <si>
    <t>Zbiornik na wydzielinę 250-300 ml, kompatybilny z zaproponowanym urządzeniem, a'1 szt.</t>
  </si>
  <si>
    <t>Zbiornik na wydzielinę 750-800 ml, kompatybilny z zaproponowanym urządzeniem, a'1 szt.</t>
  </si>
  <si>
    <t>Łącznik Y,  a'1 szt.</t>
  </si>
  <si>
    <t>Zestaw opatrunkowy z hydrofobową pianką poliuretanową, brzuszny. Skład zestawu: 2 x opatrunek piankowy 38-43 x 25-30 x 1,6 cm, 1 x folia ochronna do zabezpieczania organów, 1 x port (dren) umożliwiający przepływ wysięku z rany do kanistra, 6 x transparentny opatrunek z folii. Poszczególne elementy zestawu sterylne,kompatybilne z zaproponowanym urządzeniem, a'1 szt.</t>
  </si>
  <si>
    <t>Zestaw opatrunkowy z hydrofobową pianką poliuretanową, duży. Skład zestawu: 1 x opatrunek piankowy 25 x 15 x 3-3,3 cm, 1 x port (dren) umożliwiający przepływ wysięku z rany do kanistra, 3 x transparentny opatrunek z folii. Poszczególne elementy zestawu sterylne,kompatybilne z zaproponowanym urządzeniem, a'3 szt.</t>
  </si>
  <si>
    <t>Zestaw opatrunkowy z hydrofobową pianką poliuretanową, średni. Skład zestawu: 1 x opatrunek piankowy 18-20 x 12,5  x 3-3,3 cm, 1 x port (dren) umożliwiający przepływ wysięku z rany do kanistra, 2 x transparentny opatrunek z folii. Poszczególne elementy zestawu sterylne,kompatybilne z zaproponowanym urządzeniem,  a'3 szt.</t>
  </si>
  <si>
    <t>Zestaw opatrunkowy z hydrofobową pianką poliuretanową, mały. Skład zestawu: 1 x opatrunek piankowy 10 x 7,5-8 x 3-3,3 cm, 1 x port (dren) umożliwiający przepływ wysięku z rany do kanistra, 3 x transparentny opatrunek z folii. Poszczególne elementy zestawu sterylne,kompatybilne z zaproponowanym urządzeniem, a'3 szt.</t>
  </si>
  <si>
    <t>Lp.</t>
  </si>
  <si>
    <t>Nazwa asortymentu</t>
  </si>
  <si>
    <t>rozmiar</t>
  </si>
  <si>
    <t>j.m.</t>
  </si>
  <si>
    <t>ilość</t>
  </si>
  <si>
    <t>cena jedn.netto</t>
  </si>
  <si>
    <t>wartość netto</t>
  </si>
  <si>
    <t>stawka VAT</t>
  </si>
  <si>
    <t>wartość brutto</t>
  </si>
  <si>
    <t xml:space="preserve">Opaska dziana, wiskozowa </t>
  </si>
  <si>
    <t>szt</t>
  </si>
  <si>
    <t>op.</t>
  </si>
  <si>
    <t>Razem:</t>
  </si>
  <si>
    <t>xxxx</t>
  </si>
  <si>
    <t>Ilości szacunkowe. Zamawiający zastrzega sobie prawo zakupu mniejszej ilości</t>
  </si>
  <si>
    <t>Całkowita cena oferty brutto:</t>
  </si>
  <si>
    <t>słownie:</t>
  </si>
  <si>
    <t>Zamówienia realizowane zgodnie ze składanymi zamówieniami bieżącymi.</t>
  </si>
  <si>
    <t>PAKIET 2 MATERIAŁY OPATRUNKOWE JAŁOWE I NIEJAŁOWE</t>
  </si>
  <si>
    <t xml:space="preserve">ilość </t>
  </si>
  <si>
    <t>cena jedn.netto za op./szt</t>
  </si>
  <si>
    <t>7,5 cm x 7,5 cm</t>
  </si>
  <si>
    <t>10 cm x 10 cm</t>
  </si>
  <si>
    <t>5 cm x 5 cm</t>
  </si>
  <si>
    <t>op</t>
  </si>
  <si>
    <t>m</t>
  </si>
  <si>
    <t>40 cm x 60 cm</t>
  </si>
  <si>
    <t>Serweta operacyjna z gazy 17 nitkowej, z nitką RTG i tasiemką, 4 warstwowa, jałowa, sterylizacja parą wodną, a'2 szt, klasy II a, reguła 7</t>
  </si>
  <si>
    <t>45 cm x 70 cm (+/- 2%)</t>
  </si>
  <si>
    <t>szt.</t>
  </si>
  <si>
    <t>cena jedn.netto op./szt</t>
  </si>
  <si>
    <t>5 cm x 10 m</t>
  </si>
  <si>
    <t>10 cm x 10 m</t>
  </si>
  <si>
    <t>15 cm x 10 m</t>
  </si>
  <si>
    <t>20 cm x 10 m</t>
  </si>
  <si>
    <t>2,5 x 5 cm</t>
  </si>
  <si>
    <t>10 cm x 12 cm</t>
  </si>
  <si>
    <t>ilość opakowań</t>
  </si>
  <si>
    <t>rozmiar L</t>
  </si>
  <si>
    <t>rozmiar XL</t>
  </si>
  <si>
    <t>rozmiar  M</t>
  </si>
  <si>
    <t>Podkład na rolce zakozetkowy, perforowany, pofoliowany.</t>
  </si>
  <si>
    <t>rolka</t>
  </si>
  <si>
    <t>15 cm x 15 cm</t>
  </si>
  <si>
    <t>30 cm x 30 cm</t>
  </si>
  <si>
    <t>Tupfer z gazy 17 nitkowej, kula jałowy a'10 szt, klasy II a, reguła 7</t>
  </si>
  <si>
    <t>20 cm x 20 cm</t>
  </si>
  <si>
    <t xml:space="preserve"> 95 cm x 95 cm x 134 cm</t>
  </si>
  <si>
    <t>tolerancja (+/- 20%)</t>
  </si>
  <si>
    <t>10 cm x 20 cm</t>
  </si>
  <si>
    <t>kod EAN</t>
  </si>
  <si>
    <t>10 cm x10 cm</t>
  </si>
  <si>
    <t xml:space="preserve">5 cm x 5 cm </t>
  </si>
  <si>
    <t>15 cm x 20 cm</t>
  </si>
  <si>
    <t xml:space="preserve">Razem: </t>
  </si>
  <si>
    <t>xxx</t>
  </si>
  <si>
    <t>6 cm x 8 cm</t>
  </si>
  <si>
    <t xml:space="preserve">10cm x 10 cm </t>
  </si>
  <si>
    <t>PAKIET 3 PRZYLEPCE (tolerancja +/- 10%)</t>
  </si>
  <si>
    <t>PAKIET 5 GAZY, TUPFERY, SETONY (w pozycjach 4-8, tolerancja +/- 10%)</t>
  </si>
  <si>
    <t>Longeta gipsowa 4 warstwowa o czasie wiązania do 5 min, nośnik pokryty obustronnie masą gipsową</t>
  </si>
  <si>
    <t>Przylepiec na białej włókninie</t>
  </si>
  <si>
    <t>Elastyczna taśma chirurgiczna na włókninie</t>
  </si>
  <si>
    <t>Przylepiec na włókninie z opatrunkiem</t>
  </si>
  <si>
    <t>Przylepiec tkaninowy</t>
  </si>
  <si>
    <t>8,8 cm x 7,5 cm</t>
  </si>
  <si>
    <t>Syntetyczny podkład podgipsowy, skład surowcowy: poliester</t>
  </si>
  <si>
    <t>10-15 cm x 20 cm</t>
  </si>
  <si>
    <t>Pieluchomajtki dla dorosłych posiadające                           - dwa ściągacze taliowo-biodrowe, dla obwodu w pasie 100-150 cm, chłonność min. 2600 ml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szt,</t>
  </si>
  <si>
    <t>Pianka myjąco-pielęgnująca do ciała zawierająca składnikI natłuszczające i nawilżające. Pianka musi skutecznie usuwać nieprzyjemne zapachy.</t>
  </si>
  <si>
    <t>400 ml</t>
  </si>
  <si>
    <t xml:space="preserve">PAKIET 4 PIELUCHOMAJTKI </t>
  </si>
  <si>
    <t>PAKIET 6 OPATRUNKI HYDROKOLOIDOWE</t>
  </si>
  <si>
    <t>Taśma z folii poliuretanowej, pokryta hipoalergicznym klejem akrylowym, paraprzepuszczalna, zapewniająca prawidłową wymianę gazowąmiędzy opatrunkiem a skórą,stanowi barieręochronną dla bakterii i płynów, bardzo cienka i elastyczna, pakowana w kartonik umożliwiający wykorzystanie taśmy bez wyjmowania z kartonika, posiada system trójstopniowej aplikacji, ułatwiający precyzyjne założenie opatrunku, samoprzylepne, hipoalergiczna, niejałowa, stosowana w profilaktyce p/odleżynowej.</t>
  </si>
  <si>
    <t>7,5 cm x 13 cm</t>
  </si>
  <si>
    <t>12 cm x 29 cm</t>
  </si>
  <si>
    <t>Taśmy do kinezjoterapii, kolor beżowy</t>
  </si>
  <si>
    <t>PAKIET 21 KOMPRESY ŻELOWE</t>
  </si>
  <si>
    <t>PAKIET 23 OPATRUNKI DO TERAPII PODCIŚNIENIOWEJI</t>
  </si>
  <si>
    <t>7-6 cm x 8-9 cm</t>
  </si>
  <si>
    <t>koszt dzierżawy netto</t>
  </si>
  <si>
    <t>koszt dzierżawy brutto</t>
  </si>
  <si>
    <t>ilość op.</t>
  </si>
  <si>
    <t>8-9 cm x 11-12 cm</t>
  </si>
  <si>
    <t xml:space="preserve">Przylepiec, jałowy, przezroczysty, hipoalergiczny, samoprzylepny, posiada system trójstopniowej aplikacji w całości wykonany z poliuretanowego podłoża, które jest wodoodporne przepuszczalne dla pary wodnej,nieprzepuszczalne dla drobnoustrojów, pokryty hipoalergicznym klejem, z wycięciem U na port. </t>
  </si>
  <si>
    <t>9,5 cm x 9,5 cm</t>
  </si>
  <si>
    <t>Port pakowany pojedynczo</t>
  </si>
  <si>
    <t>Dzierżawa przenośnego urządzenia do podciśniniowej terapii ran.       1. Zamawiający wymaga dzierżawy 3 urządzeń na czas trwania umowy, w tym jedno dostępne u Użytkownika na czas trwania umowy, pozostałe 2 szt. dostarczane  w miarę potrzeb w ciągu 24 godz.            2. Zasady i warunki dzierżawy znajdują się w projekcie umowy, który stanowi załącznik nr  …...    do Specyfikacji Istoynych Warunków Zamówienia.                                                                                                      3. Urządzenia do podciśnieniowej terapii ran, oferowane opatrunki i zbiorniki na wydzielinę muszą pozostawać w pełnej kompatybilności.</t>
  </si>
  <si>
    <t>nazwa handlowa i kod produktu</t>
  </si>
  <si>
    <t>producent</t>
  </si>
  <si>
    <t>Gąbka do nawilżania jamy ustnej, aplikator, jednorazowego użytku, pakowany pojedynczo.. Rejestracja jako wyrób medyczny.</t>
  </si>
  <si>
    <r>
      <t>Szczotka do zębów, jednorazowego użytku, wykonana z polipropylenu,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z jednej strony pokryta miękkim włosiem z drugiej gąbką, z możliwością odsysania, bezpieczna , pakowna pojedynczo. Rejestracja jako wyrób medyczny.                                                                                </t>
    </r>
  </si>
  <si>
    <t xml:space="preserve">10 cm x 10 cm w. chłonna        6 cm x 6 cm </t>
  </si>
  <si>
    <t>15 cm x 15 cm w. chłonna        10 cm x 10 cm</t>
  </si>
  <si>
    <t xml:space="preserve">10 cm x 10 cm        </t>
  </si>
  <si>
    <t xml:space="preserve">        15 cm x 15 -20 cm</t>
  </si>
  <si>
    <t>Gaza w zwojach, 17 nitkowa, gramatura  23 g/m2  z potwierdzeniem w karcie danych technicznych, dołączonej do oferty.</t>
  </si>
  <si>
    <t>150 g</t>
  </si>
  <si>
    <t>500 g</t>
  </si>
  <si>
    <t>Gaza opatrunkowa kopertowana, 17 nitkowa, jałowa, klasy II a, reguła 7, gramatura  23 g/m2  z potwierdzeniem w karcie danych technicznych, dołączonej do oferty.</t>
  </si>
  <si>
    <t>PAKIET 22 TAŚMY DO KINEZOTERAPII</t>
  </si>
  <si>
    <t>PAKIET 8 OPATRUNKI PIANKOWE</t>
  </si>
  <si>
    <t xml:space="preserve">PAKIET 1 OPASKI I PODKŁADY PODGIPSOWE </t>
  </si>
  <si>
    <t>Kompres z gazy 17 nitkowej 8 warstwowy jałowy, sterylizacja parą wodną, a'3 szt,  klasy II a, reguła 7, gramatura  23 g/m2  z potwierdzeniem w karcie danych technicznych, dołączonej do oferty.</t>
  </si>
  <si>
    <t>Kompres z gazy 17 nitkowej 8 warstwowy jałowy, sterylizacja parą wodną, a'3 szt, klasy II a, reguła 7, gramatura  23 g/m2  z potwierdzeniem w karcie danych technicznych, dołączonej do oferty.</t>
  </si>
  <si>
    <t>Kompres z gazy 17 nitkowej 8 warstwowy, niejałowy a'100 szt, klasy II a, reguła 7, gramatura  23 g/m2  z potwierdzeniem w karcie danych technicznych, dołączonej do oferty.</t>
  </si>
  <si>
    <t>Kompres z gazy 17 nitkowej 12 warstwowy, z nitką RTG, jałowy, sterylizacja parą wodną, a'10 szt, klasy II a, reguła 7, gramatura  23 g/m2  z potwierdzeniem w karcie danych technicznych, dołączonej do oferty.</t>
  </si>
  <si>
    <t>Kompres z gazy 17 nitkowej 8 warstwowy, z nitką RTG, niejałowy, a'100 szt, klasy II a, reguła 7, gramatura  23 g/m2  z potwierdzeniem w karcie danych technicznych, dołączonej do oferty.</t>
  </si>
  <si>
    <t>Kompres z gazy 17 nitkowej 16 warstwowy, niejałowy a'100 szt, klasy II a, reguła 7</t>
  </si>
  <si>
    <t xml:space="preserve">PAKIET 7 OPATRUNKI NA RANY POOPERACYJNE </t>
  </si>
  <si>
    <t>PAKIET 9 OPATRUNKI PIANKOWE ZE SREBREM</t>
  </si>
  <si>
    <t>PAKIET 10 OPATRUNKI PIANKOWE</t>
  </si>
  <si>
    <t>PAKIET 12 OPATRUNKI Z ALGINIANEM</t>
  </si>
  <si>
    <t>PAKIET 13 OPATRUNKI NOSOWE</t>
  </si>
  <si>
    <t>Pakiet 14 OPATRUNKI DO WKŁUĆ</t>
  </si>
  <si>
    <t>PAKIET 15 OPATRUNKI SPECJALISTYCZNE</t>
  </si>
  <si>
    <t>PAKIET 16 OPATRUNKI SPECJALISTYCZNE</t>
  </si>
  <si>
    <t>PAKIET 17 ZESTAWY MYJĄCE</t>
  </si>
  <si>
    <t>PAKIET 18 ZESTAWY MYJĄCO-PIELĘGNUJĄCE</t>
  </si>
  <si>
    <t>PAKIET 19 ZESTAWY OPATRUNKOWE</t>
  </si>
  <si>
    <t>PAKIET 20  PODKŁADY  I ŚLINIAKI</t>
  </si>
  <si>
    <t xml:space="preserve">Zestaw do cewnikowania, jałowy, kompresy 8W 17N 10 x 10cm - 5 szt., tupfery kule 17N 20 x 20cm - 5 szt., pęseta plastikowa - 1 szt., nerka j.u. - 1 szt., kubek plastikowy - 1 szt., klasy II a, reguła 7. </t>
  </si>
  <si>
    <t>PAKIET 11 OPATRUNKI NASĄCZONE PARAFINĄ I FOLIA POLIURETANOWA</t>
  </si>
  <si>
    <t>Pieluchomajtki dla dorosłych posiadające                           - dwa ściągacze taliowo-biodrowe, dla obwodu w pasie 130-170 cm, chłonność min. 2600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szt.</t>
  </si>
  <si>
    <t>Pieluchomajtki dla dorosłych posiadające                           - dwa ściągacze taliowo-biodrowe, dla obwodu w pasie 75-110 cm, chłonność min. 2300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</t>
  </si>
  <si>
    <t>Przylepiec na przezroczystej, perforowanej folii, na szpulce/rolce, struktura przylepca powinna pozwalać na przerwanie go w ręku zarówno wzdłuż, jak i wszerz.</t>
  </si>
  <si>
    <t>Opaska elastyczna, tkana z zapinką, wewnątrz indywidualnego opakowania, uniwersalna, wielokrotnego użytku z potwierdzeniem w karcie danych technicznych o możliwości sterylizacji, dołączonej do oferty.</t>
  </si>
  <si>
    <t>Opaska elastyczna, tkana z zapinką, wewnątrz indywidualnego,opakowania,uniwersalna, wielokrotnego użytku z potwierdzeniem w karcie danych technicznych o możliwości sterylizacji, dołączonej do oferty, dołączonej do oferty.</t>
  </si>
  <si>
    <t>Opaska elastyczna, z 2 zapinkami wewnątrz indywidualnego opakowania,uniwersalna,wielokrotnego użytku z potwierdzeniem w karcie danych technicznych o możliwości sterylizacji, dołączonej do oferty.</t>
  </si>
  <si>
    <t>Opaska gipsowa o czasie wiązania do 5 min,  nośnik pokryty obustronnie masą gipsową, op., a  2 szt.</t>
  </si>
  <si>
    <t>Wata bawełniano - wiskozowa, a' 500 g</t>
  </si>
  <si>
    <t>Lignina w rolkach (zwojach), a'150 g</t>
  </si>
  <si>
    <t>Przylepiec sterylny na włóknienie z opatrunkiem, zabezpieczony mikrosiatką z zaokrąglonymi rogami, papier zabezpieczający przecięty wzdłuż krótszego boku, a'53 szt.</t>
  </si>
  <si>
    <t>Przylepiec sterylny na włóknienie z opatrunkiem, zabezpieczony mikrosiatką z zaokrąglonymi rogami, papier zabezpieczający przecięty wzdłuż krótszego boku, a'25</t>
  </si>
  <si>
    <t>Plastry zastępujące nici chirurgiczne 0,3 x 7,5-7,6 cm., a' 250 szt.</t>
  </si>
  <si>
    <t>Plastry zastępujące nici chirurgiczne 0,6 x 7,5-7,6 cm.,   a'150 szt.</t>
  </si>
  <si>
    <r>
      <t xml:space="preserve">Przylepiec sterylny na włóknienie z opatrunkiem, zabezpieczony mikrosiatką z zaokrąglonymi rogami, papier zabezpieczający przecięty wzdłuż </t>
    </r>
    <r>
      <rPr>
        <sz val="9"/>
        <color indexed="10"/>
        <rFont val="Arial"/>
        <family val="2"/>
      </rPr>
      <t xml:space="preserve">krótszego </t>
    </r>
    <r>
      <rPr>
        <sz val="9"/>
        <rFont val="Arial"/>
        <family val="2"/>
      </rPr>
      <t>boku, a'30</t>
    </r>
  </si>
  <si>
    <t>Tupfer z gazy 17 nitkowej, kula z nitką RTG, jałowy, a'10 szt, klasy II a, reguła 7</t>
  </si>
  <si>
    <t>Chusta trójkątna wykonana z tkaniny bawełnianej, a'1 szt</t>
  </si>
  <si>
    <r>
      <t xml:space="preserve">Kompres z gazy 17 nitkowej 16 warstwowy, z nitką RTG, </t>
    </r>
    <r>
      <rPr>
        <b/>
        <sz val="9"/>
        <rFont val="Arial"/>
        <family val="2"/>
      </rPr>
      <t>niejałowy a'100 szt,</t>
    </r>
    <r>
      <rPr>
        <sz val="9"/>
        <rFont val="Arial"/>
        <family val="2"/>
      </rPr>
      <t xml:space="preserve"> klasy II a, reguła 7, gramatura  23 g/m2  z potwierdzeniem w karcie danych technicznych, dołączonej do oferty.</t>
    </r>
  </si>
  <si>
    <r>
      <t xml:space="preserve">Kompres z gazy 17 nitkowej 16 warstwowy, z nitką RTG, </t>
    </r>
    <r>
      <rPr>
        <b/>
        <sz val="9"/>
        <rFont val="Arial"/>
        <family val="2"/>
      </rPr>
      <t>jałowy a'5 szt,</t>
    </r>
    <r>
      <rPr>
        <sz val="9"/>
        <rFont val="Arial"/>
        <family val="2"/>
      </rPr>
      <t xml:space="preserve"> klasy II a, reguła 7, gramatura  23 g/m2  z potwierdzeniem w karcie danych technicznych, dołączonej do oferty.</t>
    </r>
  </si>
  <si>
    <r>
      <t>Tupfer z gazy 17 nitkowej,</t>
    </r>
    <r>
      <rPr>
        <sz val="9"/>
        <color indexed="10"/>
        <rFont val="Arial"/>
        <family val="2"/>
      </rPr>
      <t xml:space="preserve"> fasola twardy</t>
    </r>
    <r>
      <rPr>
        <sz val="9"/>
        <rFont val="Arial"/>
        <family val="2"/>
      </rPr>
      <t xml:space="preserve"> lub groszek, służący do preparatyki tkanek,  z nitką RTG, jalowy, a'10 szt, klasy II a, reguła 7, </t>
    </r>
  </si>
  <si>
    <t>15 cm x15 cm</t>
  </si>
  <si>
    <t>4 m x 10 cm</t>
  </si>
  <si>
    <t>4 m x 15 cm</t>
  </si>
  <si>
    <t>5 m x 10 cm</t>
  </si>
  <si>
    <t>5 m x 12 cm</t>
  </si>
  <si>
    <t>5 m x 15 cm</t>
  </si>
  <si>
    <t>15 cm x 3 m</t>
  </si>
  <si>
    <t>15 cm x 20 m</t>
  </si>
  <si>
    <t>20 cm x 20 m</t>
  </si>
  <si>
    <t>12 cm x 3 m</t>
  </si>
  <si>
    <t>20 cm x 3 m</t>
  </si>
  <si>
    <t>100 m x 0,90 m</t>
  </si>
  <si>
    <t>2,5 cm x 9,1-9,2 m</t>
  </si>
  <si>
    <t>10 cm x 8 cm</t>
  </si>
  <si>
    <t>10 cm x 25 cm</t>
  </si>
  <si>
    <t>10 cm x 35 cm</t>
  </si>
  <si>
    <t>8 cm x 5 m</t>
  </si>
  <si>
    <t>0,6 cm x 7,5-7,6 cm</t>
  </si>
  <si>
    <t>0,3 cm x 7,5-7,6 cm</t>
  </si>
  <si>
    <t>Przezroczysty przylepiec jałowy do zabezpieczania wkłuć centralnych z wycięciem, wodoodporny, paraprzepuszczalny, wykonany z folii z klejem akrylowym, wyposażony w trójstopniowy system ułatwiający jałową aplikacji, posiada taśmę do opisu, a'100 szt.</t>
  </si>
  <si>
    <t>1 m²</t>
  </si>
  <si>
    <t>1/2 m²</t>
  </si>
  <si>
    <t>1/4 m²</t>
  </si>
  <si>
    <t xml:space="preserve">10 cm x 10 cm </t>
  </si>
  <si>
    <t>Elastyczna siatka opatrunkowa w formie rękawa na głowę  /dorosłego/, a'30 m</t>
  </si>
  <si>
    <t>Elastyczna siatka opatrunkowa w formie rękawa na dłoń, stopę /dorosłego/, a'30 m</t>
  </si>
  <si>
    <t>Kompres wysokochłonny AB włókninowo celulozowy wykonany z 2 warstw włókniny oraz wysokochłonnego wkładu celulozowego,(niejałowy),a'50 szt.</t>
  </si>
  <si>
    <t>Lignina płaty, a'5 kg</t>
  </si>
  <si>
    <t>Opatrunek do tamponady tylnej nosa, 3x3,5 x 1cm, sterylne, a'1 szt.</t>
  </si>
  <si>
    <t>Opatrunek do tamponady tylnej nosa, 4,5x4,5 x 1cm, sterylne, a'1 szt.</t>
  </si>
  <si>
    <t>Opatrunki na nos jałowe (wąsy) sterylizowane w parze wodnej pod ciśnieniem
zawiązywane z tyłu głowy; Skład (kompres włókninowy 5x5cm 4W, a'5 szt. plus opaska dziana podtrzymująca)</t>
  </si>
  <si>
    <t>Hydrokoloidowy,cienki (Thin),opatrunek przeznaczony do ran z małym wysiękiem lub w fazie naskórkowania, elastyczny, półprzezroczysty,  zapewniający wilgotne środowisko gojenia rany, a'5 szt.</t>
  </si>
  <si>
    <t>Samoprzylepny opatrunek hydrokoloidowy, pochłaniający nadmiar wysięku, zapewnia wilgotne środowisko, posiada dodatkowy pasek samoprzylepny wokół opatrunku dzięki czemu lepiej przylega do skóry wokół rany, a specjalnie wyprofilowane brzegi zapobiegają rolowaniu i odklejaniu się opatrunku, a'5 szt.</t>
  </si>
  <si>
    <r>
      <t xml:space="preserve">Pasta hydrokoloidowa do ran głębokich, a' </t>
    </r>
    <r>
      <rPr>
        <sz val="9"/>
        <rFont val="Calibri"/>
        <family val="2"/>
      </rPr>
      <t>30 g</t>
    </r>
  </si>
  <si>
    <t>Opatrunek hydrożelowy, przezroczysty, a'5 szt.</t>
  </si>
  <si>
    <t>Przylepny opatrunek  chłonny na rany pooperacyjne. Półprzezroczysta warstwa zewnętrzna pozwala na ocenę rany, odporny na zamoczenia, a''20 szt.</t>
  </si>
  <si>
    <t>Przylepny opatrunek  chłonny  na rany pooperacyjne. Półprzezroczysta warstwa zewnętrzna pozwala na ocenę rany, odporny na zamoczenie, a' 20 szt.</t>
  </si>
  <si>
    <t>8-10 cm x 10-15 cm / zaopatrzenie rany dł.ok.9-10 cm/</t>
  </si>
  <si>
    <t>9-10 cm x 25 cm / zaopatrzenie rany dł.ok 17-21 cm/</t>
  </si>
  <si>
    <t>Nieprzylepny, piankowy opatrunek chłonny, regulujący poziom wilgoci w ranie, pozwalający na kilkudniowe  utrzymanie na ranie, a'10 szt.</t>
  </si>
  <si>
    <t>Nieprzylepny, piankowy opatrunek chłonny, regulujący poziom wilgoci w ranie, pozwalający  na kilkudniowe utrzymanie na ranie z średnim  wysiękiem, a' 5 szt.</t>
  </si>
  <si>
    <t>Samoprzylepny, piankowy opatrunek chłonny, regulujący poziom wilgoci w ranie, pozwalający na kilkudniowe  utrzymanie na ranie, a'10 szt.</t>
  </si>
  <si>
    <t>Samoprzylepny, piankowy opatrunek chłonny, regulujący poziom wilgoci w ranie, pozwalający  na kilkudniowe utrzymanie na ranie z średnim  wysiękiem, a'5 szt.</t>
  </si>
  <si>
    <t>Nieprzylepny, piankowy opatrunek chłonny ze srebrem,  pozwalający na kilkudniowe  utrzymanie na ranie, a'5 szt.</t>
  </si>
  <si>
    <t>Nieprzylepny, piankowy opatrunek chłonny ze srebrem, pozwalający  na kilkudniowe utrzymanie na ranie z średnim  wysiękiem, a'5 szt.</t>
  </si>
  <si>
    <t>Samoprzylepny, piankowy opatrunek chłonny, regulujący poziom wilgoci w ranie, pozwalający  na kilkudniowe utrzymanie na ranie z średnim  wysiękiem,, a'5 szt.</t>
  </si>
  <si>
    <t>Antybakteryjne opatrunki piankowe impregnowane 0,5% Polyhexamethylene biguanidem. Opatrunki  skuteczne wobec bakterii Gram-dodatnich i Gram-ujemnych oraz grzybów i drożdży, a'25 szt.</t>
  </si>
  <si>
    <t>Antybakteryjne opatrunki piankowe impregnowane 0,5% Polyhexamethylene biguanidem. Opatrunki  skuteczne wobec bakterii Gram-dodatnich i Gram-ujemnych oraz grzybów i drożdżaków, a'10 szt.</t>
  </si>
  <si>
    <t>Opatrunek gazowy, nasączony parafiną i roztworem chloroheksydyny, a'50 szt.</t>
  </si>
  <si>
    <t>Opatrunek gazowy, nasączony parafiną i roztworem chloroheksydyny, a'10 szt.</t>
  </si>
  <si>
    <t xml:space="preserve">Opatrunek gazowy, nasączony parafiną, a'10 szt </t>
  </si>
  <si>
    <t xml:space="preserve">Opatrunek gazowy, nasączony parafiną, a'10 szt  </t>
  </si>
  <si>
    <t>Opatrunek siatkowy nasączony 10% jodyną, a'25 szt.</t>
  </si>
  <si>
    <t>Opatrunek siatkowy nasączony 10% jodyną,. a'25 szt.</t>
  </si>
  <si>
    <t>Opatrunek z alginianem wapnia i srebrem, do ran z umiarkowanym lub obfitym wysiękiem, z możliwością łatwego usunięcia w całości, a'10 szt.</t>
  </si>
  <si>
    <t>Opatrunek z alginianem wapnia i srebrem do ran z umiarkowanym lub obfitym wysiękiem, z możliwością łatwego usunięcia w całości, a'10 szt.</t>
  </si>
  <si>
    <t>Opatrunek z alginianem wapnia dla ran z umiarkowanym lub obfitym wysiękiem, z możliwością łatwego usunięcia w całości, a'10 szt.</t>
  </si>
  <si>
    <t>Jałowy opatrunek – tamponada typu Merocel zbudowany z oksycelulozowej,
porowatej o mniejszej gęstości gąbki, nasączony substancją ułatwiającą
agregację trombocytów, ze sznurkiem ułatwiającym usunięcie opatrunku z
nosa. Rozmiar: dł. 8 cm x szer. 1,5 cm x wys. 2 cm, pakowane pojedynczo, a'20 szt.</t>
  </si>
  <si>
    <t>8 cm x 1,5 cm x 2 cm</t>
  </si>
  <si>
    <r>
      <t>Jałowy opatrunek – tamponada typu Merocel zbudowany z oksycelulozowej,
porowatej o mniejszej gęstości gąbki, nasączony substancją ułatwiającą
agregację trombocytów, ze sznurkiem ułatwiającym usunięcie opatrunku z
nosa. Rozmiar: dł. 4,5 cm x szer. 1,5 cm x wys. 2 cm, pakowane
pojedynczo, a'20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szt.
</t>
    </r>
  </si>
  <si>
    <t>4,5 cm x 0,9 cm x 2 cm</t>
  </si>
  <si>
    <t>Przylepiec, jałowy, na włókninie do zabezpieczenia wkłuć obwodowych,  z zaokrąglonymi rogami i nacięciem, paraprzepuszczalność min. 5000 g/m2.</t>
  </si>
  <si>
    <t>Przylepiec jałowy, foliowy do zabezpieczenia wkłuć centralnych, z ramką do opisu, samoprzylepny</t>
  </si>
  <si>
    <t>Załącznik nr 3 do SIWZ - postępowanie 115/2020/PN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</si>
</sst>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9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9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0" xfId="51" applyNumberFormat="1" applyFont="1" applyFill="1" applyBorder="1" applyAlignment="1">
      <alignment horizontal="center" vertical="top" wrapText="1"/>
      <protection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9" fontId="1" fillId="0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top" wrapText="1"/>
    </xf>
    <xf numFmtId="3" fontId="1" fillId="35" borderId="11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3" fontId="1" fillId="35" borderId="18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0" fontId="1" fillId="35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1" fillId="0" borderId="13" xfId="51" applyNumberFormat="1" applyFont="1" applyFill="1" applyBorder="1" applyAlignment="1">
      <alignment horizontal="center" vertical="top" wrapText="1"/>
      <protection/>
    </xf>
    <xf numFmtId="2" fontId="1" fillId="0" borderId="13" xfId="0" applyNumberFormat="1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vertical="top" wrapText="1"/>
    </xf>
    <xf numFmtId="2" fontId="3" fillId="0" borderId="22" xfId="0" applyNumberFormat="1" applyFont="1" applyBorder="1" applyAlignment="1">
      <alignment horizontal="center" vertical="top" wrapText="1"/>
    </xf>
    <xf numFmtId="9" fontId="1" fillId="0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9" fontId="1" fillId="0" borderId="18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2" fontId="3" fillId="0" borderId="25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2" fontId="3" fillId="33" borderId="25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" fillId="36" borderId="18" xfId="0" applyFont="1" applyFill="1" applyBorder="1" applyAlignment="1">
      <alignment vertical="top" wrapText="1"/>
    </xf>
    <xf numFmtId="164" fontId="3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vertical="top"/>
    </xf>
    <xf numFmtId="2" fontId="1" fillId="33" borderId="19" xfId="0" applyNumberFormat="1" applyFont="1" applyFill="1" applyBorder="1" applyAlignment="1">
      <alignment vertical="top"/>
    </xf>
    <xf numFmtId="2" fontId="1" fillId="0" borderId="19" xfId="0" applyNumberFormat="1" applyFont="1" applyFill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vertical="top"/>
    </xf>
    <xf numFmtId="2" fontId="1" fillId="0" borderId="25" xfId="0" applyNumberFormat="1" applyFont="1" applyFill="1" applyBorder="1" applyAlignment="1">
      <alignment vertical="top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3" fillId="0" borderId="3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top" wrapText="1"/>
    </xf>
    <xf numFmtId="9" fontId="1" fillId="0" borderId="3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center" vertical="top" wrapText="1"/>
    </xf>
    <xf numFmtId="2" fontId="0" fillId="0" borderId="33" xfId="59" applyNumberFormat="1" applyFill="1" applyBorder="1" applyAlignment="1">
      <alignment horizontal="center" vertical="top" wrapText="1"/>
    </xf>
    <xf numFmtId="2" fontId="1" fillId="0" borderId="10" xfId="51" applyNumberFormat="1" applyFont="1" applyBorder="1" applyAlignment="1">
      <alignment horizontal="center" vertical="top" wrapText="1"/>
      <protection/>
    </xf>
    <xf numFmtId="2" fontId="1" fillId="0" borderId="11" xfId="51" applyNumberFormat="1" applyFont="1" applyBorder="1" applyAlignment="1">
      <alignment horizontal="center" vertical="top" wrapText="1"/>
      <protection/>
    </xf>
    <xf numFmtId="2" fontId="1" fillId="0" borderId="10" xfId="0" applyNumberFormat="1" applyFont="1" applyBorder="1" applyAlignment="1">
      <alignment horizontal="center" vertical="top"/>
    </xf>
    <xf numFmtId="2" fontId="1" fillId="33" borderId="10" xfId="51" applyNumberFormat="1" applyFont="1" applyFill="1" applyBorder="1" applyAlignment="1">
      <alignment horizontal="center" vertical="top" wrapText="1"/>
      <protection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51" applyNumberFormat="1" applyFont="1" applyBorder="1" applyAlignment="1">
      <alignment horizontal="center" vertical="center" wrapText="1"/>
      <protection/>
    </xf>
    <xf numFmtId="2" fontId="7" fillId="0" borderId="26" xfId="51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37" borderId="0" xfId="0" applyFont="1" applyFill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3" fillId="37" borderId="27" xfId="0" applyFont="1" applyFill="1" applyBorder="1" applyAlignment="1">
      <alignment horizontal="left" vertical="top" wrapText="1"/>
    </xf>
    <xf numFmtId="0" fontId="3" fillId="37" borderId="35" xfId="0" applyFont="1" applyFill="1" applyBorder="1" applyAlignment="1">
      <alignment horizontal="left" vertical="top" wrapText="1"/>
    </xf>
    <xf numFmtId="0" fontId="3" fillId="37" borderId="36" xfId="0" applyFont="1" applyFill="1" applyBorder="1" applyAlignment="1">
      <alignment horizontal="left" vertical="top" wrapText="1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7" borderId="27" xfId="0" applyFont="1" applyFill="1" applyBorder="1" applyAlignment="1">
      <alignment horizontal="left" vertical="top"/>
    </xf>
    <xf numFmtId="0" fontId="3" fillId="37" borderId="35" xfId="0" applyFont="1" applyFill="1" applyBorder="1" applyAlignment="1">
      <alignment horizontal="left" vertical="top"/>
    </xf>
    <xf numFmtId="0" fontId="3" fillId="37" borderId="3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left" vertical="top" wrapText="1"/>
    </xf>
    <xf numFmtId="0" fontId="3" fillId="38" borderId="35" xfId="0" applyFont="1" applyFill="1" applyBorder="1" applyAlignment="1">
      <alignment horizontal="left" vertical="top" wrapText="1"/>
    </xf>
    <xf numFmtId="0" fontId="3" fillId="38" borderId="36" xfId="0" applyFont="1" applyFill="1" applyBorder="1" applyAlignment="1">
      <alignment horizontal="left" vertical="top" wrapText="1"/>
    </xf>
    <xf numFmtId="0" fontId="3" fillId="37" borderId="41" xfId="0" applyFont="1" applyFill="1" applyBorder="1" applyAlignment="1">
      <alignment horizontal="left" vertical="top" wrapText="1"/>
    </xf>
    <xf numFmtId="0" fontId="3" fillId="37" borderId="17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3"/>
  <sheetViews>
    <sheetView tabSelected="1" zoomScale="80" zoomScaleNormal="80" zoomScalePageLayoutView="0" workbookViewId="0" topLeftCell="A1">
      <selection activeCell="A1" sqref="A1:L1"/>
    </sheetView>
  </sheetViews>
  <sheetFormatPr defaultColWidth="9.140625" defaultRowHeight="12.75"/>
  <cols>
    <col min="1" max="1" width="4.421875" style="1" customWidth="1"/>
    <col min="2" max="2" width="44.8515625" style="2" customWidth="1"/>
    <col min="3" max="3" width="13.140625" style="1" customWidth="1"/>
    <col min="4" max="4" width="9.00390625" style="1" customWidth="1"/>
    <col min="5" max="5" width="10.28125" style="80" customWidth="1"/>
    <col min="6" max="6" width="11.57421875" style="3" customWidth="1"/>
    <col min="7" max="7" width="12.421875" style="1" customWidth="1"/>
    <col min="8" max="8" width="7.7109375" style="1" customWidth="1"/>
    <col min="9" max="9" width="13.28125" style="1" customWidth="1"/>
    <col min="10" max="10" width="19.421875" style="4" customWidth="1"/>
    <col min="11" max="12" width="19.421875" style="2" customWidth="1"/>
    <col min="13" max="16384" width="9.140625" style="2" customWidth="1"/>
  </cols>
  <sheetData>
    <row r="1" spans="1:12" ht="18" customHeight="1">
      <c r="A1" s="225" t="s">
        <v>230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6:10" ht="12.75">
      <c r="F2" s="5"/>
      <c r="G2" s="5"/>
      <c r="H2" s="5"/>
      <c r="I2" s="5"/>
      <c r="J2" s="5"/>
    </row>
    <row r="3" spans="1:12" ht="12" customHeight="1">
      <c r="A3" s="227" t="s">
        <v>127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</row>
    <row r="4" spans="1:12" s="98" customFormat="1" ht="24">
      <c r="A4" s="152" t="s">
        <v>25</v>
      </c>
      <c r="B4" s="152" t="s">
        <v>26</v>
      </c>
      <c r="C4" s="152" t="s">
        <v>27</v>
      </c>
      <c r="D4" s="152" t="s">
        <v>28</v>
      </c>
      <c r="E4" s="95" t="s">
        <v>29</v>
      </c>
      <c r="F4" s="101" t="s">
        <v>30</v>
      </c>
      <c r="G4" s="100" t="s">
        <v>31</v>
      </c>
      <c r="H4" s="152" t="s">
        <v>32</v>
      </c>
      <c r="I4" s="100" t="s">
        <v>33</v>
      </c>
      <c r="J4" s="184" t="s">
        <v>113</v>
      </c>
      <c r="K4" s="161" t="s">
        <v>75</v>
      </c>
      <c r="L4" s="185" t="s">
        <v>114</v>
      </c>
    </row>
    <row r="5" spans="1:12" ht="12" customHeight="1">
      <c r="A5" s="6">
        <v>1</v>
      </c>
      <c r="B5" s="10" t="s">
        <v>34</v>
      </c>
      <c r="C5" s="6" t="s">
        <v>168</v>
      </c>
      <c r="D5" s="6" t="s">
        <v>35</v>
      </c>
      <c r="E5" s="81">
        <v>10000</v>
      </c>
      <c r="F5" s="208"/>
      <c r="G5" s="56"/>
      <c r="H5" s="11"/>
      <c r="I5" s="56"/>
      <c r="J5" s="149"/>
      <c r="K5" s="159"/>
      <c r="L5" s="159"/>
    </row>
    <row r="6" spans="1:12" ht="12">
      <c r="A6" s="6">
        <v>2</v>
      </c>
      <c r="B6" s="10" t="s">
        <v>34</v>
      </c>
      <c r="C6" s="6" t="s">
        <v>169</v>
      </c>
      <c r="D6" s="6" t="s">
        <v>35</v>
      </c>
      <c r="E6" s="81">
        <v>7000</v>
      </c>
      <c r="F6" s="208"/>
      <c r="G6" s="56"/>
      <c r="H6" s="11"/>
      <c r="I6" s="56"/>
      <c r="J6" s="149"/>
      <c r="K6" s="159"/>
      <c r="L6" s="159"/>
    </row>
    <row r="7" spans="1:12" ht="60">
      <c r="A7" s="6">
        <v>3</v>
      </c>
      <c r="B7" s="10" t="s">
        <v>152</v>
      </c>
      <c r="C7" s="6" t="s">
        <v>170</v>
      </c>
      <c r="D7" s="6" t="s">
        <v>35</v>
      </c>
      <c r="E7" s="81">
        <v>2000</v>
      </c>
      <c r="F7" s="208"/>
      <c r="G7" s="56"/>
      <c r="H7" s="11"/>
      <c r="I7" s="56"/>
      <c r="J7" s="149"/>
      <c r="K7" s="159"/>
      <c r="L7" s="159"/>
    </row>
    <row r="8" spans="1:12" ht="60">
      <c r="A8" s="6">
        <v>4</v>
      </c>
      <c r="B8" s="10" t="s">
        <v>151</v>
      </c>
      <c r="C8" s="6" t="s">
        <v>171</v>
      </c>
      <c r="D8" s="6" t="s">
        <v>35</v>
      </c>
      <c r="E8" s="81">
        <v>1500</v>
      </c>
      <c r="F8" s="208"/>
      <c r="G8" s="56"/>
      <c r="H8" s="11"/>
      <c r="I8" s="56"/>
      <c r="J8" s="149"/>
      <c r="K8" s="159"/>
      <c r="L8" s="159"/>
    </row>
    <row r="9" spans="1:12" ht="60">
      <c r="A9" s="6">
        <v>5</v>
      </c>
      <c r="B9" s="10" t="s">
        <v>153</v>
      </c>
      <c r="C9" s="6" t="s">
        <v>172</v>
      </c>
      <c r="D9" s="6" t="s">
        <v>35</v>
      </c>
      <c r="E9" s="81">
        <v>7000</v>
      </c>
      <c r="F9" s="208"/>
      <c r="G9" s="56"/>
      <c r="H9" s="11"/>
      <c r="I9" s="56"/>
      <c r="J9" s="149"/>
      <c r="K9" s="159"/>
      <c r="L9" s="159"/>
    </row>
    <row r="10" spans="1:12" s="12" customFormat="1" ht="33.75" customHeight="1">
      <c r="A10" s="6">
        <v>6</v>
      </c>
      <c r="B10" s="10" t="s">
        <v>154</v>
      </c>
      <c r="C10" s="6" t="s">
        <v>173</v>
      </c>
      <c r="D10" s="6" t="s">
        <v>36</v>
      </c>
      <c r="E10" s="81">
        <v>1000</v>
      </c>
      <c r="F10" s="208"/>
      <c r="G10" s="56"/>
      <c r="H10" s="11"/>
      <c r="I10" s="56"/>
      <c r="J10" s="149"/>
      <c r="K10" s="117"/>
      <c r="L10" s="117"/>
    </row>
    <row r="11" spans="1:12" s="12" customFormat="1" ht="24">
      <c r="A11" s="6">
        <v>7</v>
      </c>
      <c r="B11" s="10" t="s">
        <v>85</v>
      </c>
      <c r="C11" s="6" t="s">
        <v>174</v>
      </c>
      <c r="D11" s="6" t="s">
        <v>35</v>
      </c>
      <c r="E11" s="81">
        <v>20</v>
      </c>
      <c r="F11" s="208"/>
      <c r="G11" s="56"/>
      <c r="H11" s="11"/>
      <c r="I11" s="56"/>
      <c r="J11" s="149"/>
      <c r="K11" s="117"/>
      <c r="L11" s="117"/>
    </row>
    <row r="12" spans="1:12" s="12" customFormat="1" ht="24">
      <c r="A12" s="105">
        <v>8</v>
      </c>
      <c r="B12" s="106" t="s">
        <v>85</v>
      </c>
      <c r="C12" s="105" t="s">
        <v>175</v>
      </c>
      <c r="D12" s="105" t="s">
        <v>35</v>
      </c>
      <c r="E12" s="86">
        <v>15</v>
      </c>
      <c r="F12" s="209"/>
      <c r="G12" s="56"/>
      <c r="H12" s="11"/>
      <c r="I12" s="56"/>
      <c r="J12" s="149"/>
      <c r="K12" s="117"/>
      <c r="L12" s="117"/>
    </row>
    <row r="13" spans="1:12" s="12" customFormat="1" ht="24">
      <c r="A13" s="6">
        <v>9</v>
      </c>
      <c r="B13" s="25" t="s">
        <v>91</v>
      </c>
      <c r="C13" s="24" t="s">
        <v>176</v>
      </c>
      <c r="D13" s="24" t="s">
        <v>35</v>
      </c>
      <c r="E13" s="81">
        <v>1500</v>
      </c>
      <c r="F13" s="26"/>
      <c r="G13" s="26"/>
      <c r="H13" s="27"/>
      <c r="I13" s="26"/>
      <c r="J13" s="160"/>
      <c r="K13" s="117"/>
      <c r="L13" s="117"/>
    </row>
    <row r="14" spans="1:12" s="12" customFormat="1" ht="24">
      <c r="A14" s="6">
        <v>10</v>
      </c>
      <c r="B14" s="25" t="s">
        <v>91</v>
      </c>
      <c r="C14" s="24" t="s">
        <v>173</v>
      </c>
      <c r="D14" s="24" t="s">
        <v>35</v>
      </c>
      <c r="E14" s="81">
        <v>1500</v>
      </c>
      <c r="F14" s="26"/>
      <c r="G14" s="26"/>
      <c r="H14" s="27"/>
      <c r="I14" s="26"/>
      <c r="J14" s="160"/>
      <c r="K14" s="117"/>
      <c r="L14" s="117"/>
    </row>
    <row r="15" spans="1:12" s="12" customFormat="1" ht="24">
      <c r="A15" s="105">
        <v>11</v>
      </c>
      <c r="B15" s="194" t="s">
        <v>91</v>
      </c>
      <c r="C15" s="47" t="s">
        <v>177</v>
      </c>
      <c r="D15" s="47" t="s">
        <v>35</v>
      </c>
      <c r="E15" s="86">
        <v>1500</v>
      </c>
      <c r="F15" s="77"/>
      <c r="G15" s="77"/>
      <c r="H15" s="113"/>
      <c r="I15" s="77"/>
      <c r="J15" s="150"/>
      <c r="K15" s="195"/>
      <c r="L15" s="195"/>
    </row>
    <row r="16" spans="1:12" s="12" customFormat="1" ht="24">
      <c r="A16" s="120">
        <v>12</v>
      </c>
      <c r="B16" s="117" t="s">
        <v>192</v>
      </c>
      <c r="C16" s="107"/>
      <c r="D16" s="47" t="s">
        <v>35</v>
      </c>
      <c r="E16" s="86">
        <v>30</v>
      </c>
      <c r="F16" s="77"/>
      <c r="G16" s="77"/>
      <c r="H16" s="113"/>
      <c r="I16" s="77"/>
      <c r="J16" s="189"/>
      <c r="K16" s="117"/>
      <c r="L16" s="117"/>
    </row>
    <row r="17" spans="1:12" s="12" customFormat="1" ht="24">
      <c r="A17" s="120">
        <v>13</v>
      </c>
      <c r="B17" s="117" t="s">
        <v>191</v>
      </c>
      <c r="C17" s="107"/>
      <c r="D17" s="199" t="s">
        <v>35</v>
      </c>
      <c r="E17" s="115">
        <v>30</v>
      </c>
      <c r="F17" s="200"/>
      <c r="G17" s="207"/>
      <c r="H17" s="201"/>
      <c r="I17" s="206"/>
      <c r="J17" s="189"/>
      <c r="K17" s="117"/>
      <c r="L17" s="117"/>
    </row>
    <row r="18" spans="1:10" ht="12">
      <c r="A18" s="104"/>
      <c r="B18" s="17"/>
      <c r="C18" s="18"/>
      <c r="D18" s="16"/>
      <c r="E18" s="83"/>
      <c r="F18" s="50" t="s">
        <v>37</v>
      </c>
      <c r="G18" s="50">
        <f>SUM(G5:G17)</f>
        <v>0</v>
      </c>
      <c r="H18" s="51" t="s">
        <v>38</v>
      </c>
      <c r="I18" s="50">
        <f>SUM(I5:I17)</f>
        <v>0</v>
      </c>
      <c r="J18" s="15"/>
    </row>
    <row r="19" spans="1:10" ht="12">
      <c r="A19" s="16"/>
      <c r="B19" s="17"/>
      <c r="C19" s="18"/>
      <c r="D19" s="16"/>
      <c r="E19" s="83"/>
      <c r="F19" s="15"/>
      <c r="G19" s="15"/>
      <c r="H19" s="20"/>
      <c r="I19" s="15"/>
      <c r="J19" s="15"/>
    </row>
    <row r="20" spans="1:10" ht="12">
      <c r="A20" s="16"/>
      <c r="B20" s="226" t="s">
        <v>39</v>
      </c>
      <c r="C20" s="226"/>
      <c r="D20" s="226"/>
      <c r="E20" s="226"/>
      <c r="F20" s="15"/>
      <c r="G20" s="19"/>
      <c r="H20" s="20"/>
      <c r="I20" s="15"/>
      <c r="J20" s="15"/>
    </row>
    <row r="21" spans="1:10" ht="12">
      <c r="A21" s="16"/>
      <c r="B21" s="21" t="s">
        <v>40</v>
      </c>
      <c r="C21" s="22"/>
      <c r="D21" s="23"/>
      <c r="E21" s="84"/>
      <c r="F21" s="15"/>
      <c r="G21" s="19"/>
      <c r="H21" s="20"/>
      <c r="I21" s="15"/>
      <c r="J21" s="15"/>
    </row>
    <row r="22" spans="1:10" ht="12">
      <c r="A22" s="16"/>
      <c r="B22" s="226" t="s">
        <v>41</v>
      </c>
      <c r="C22" s="226"/>
      <c r="D22" s="226"/>
      <c r="E22" s="226"/>
      <c r="F22" s="15"/>
      <c r="G22" s="19"/>
      <c r="H22" s="20"/>
      <c r="I22" s="19"/>
      <c r="J22" s="15"/>
    </row>
    <row r="23" spans="1:10" ht="12">
      <c r="A23" s="16"/>
      <c r="B23" s="226" t="s">
        <v>42</v>
      </c>
      <c r="C23" s="226"/>
      <c r="D23" s="226"/>
      <c r="E23" s="84"/>
      <c r="F23" s="15"/>
      <c r="G23" s="19"/>
      <c r="H23" s="20"/>
      <c r="I23" s="19"/>
      <c r="J23" s="15"/>
    </row>
    <row r="24" spans="1:10" ht="12">
      <c r="A24" s="16"/>
      <c r="B24" s="17"/>
      <c r="C24" s="18"/>
      <c r="D24" s="16"/>
      <c r="E24" s="83"/>
      <c r="F24" s="15"/>
      <c r="G24" s="19"/>
      <c r="H24" s="20"/>
      <c r="I24" s="19"/>
      <c r="J24" s="15"/>
    </row>
    <row r="25" spans="1:12" ht="12" customHeight="1">
      <c r="A25" s="227" t="s">
        <v>43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9"/>
    </row>
    <row r="26" spans="1:12" s="98" customFormat="1" ht="36">
      <c r="A26" s="152" t="s">
        <v>25</v>
      </c>
      <c r="B26" s="152" t="s">
        <v>26</v>
      </c>
      <c r="C26" s="152" t="s">
        <v>27</v>
      </c>
      <c r="D26" s="152" t="s">
        <v>28</v>
      </c>
      <c r="E26" s="95" t="s">
        <v>44</v>
      </c>
      <c r="F26" s="101" t="s">
        <v>45</v>
      </c>
      <c r="G26" s="100" t="s">
        <v>31</v>
      </c>
      <c r="H26" s="152" t="s">
        <v>32</v>
      </c>
      <c r="I26" s="186" t="s">
        <v>33</v>
      </c>
      <c r="J26" s="184" t="s">
        <v>113</v>
      </c>
      <c r="K26" s="161" t="s">
        <v>75</v>
      </c>
      <c r="L26" s="185" t="s">
        <v>114</v>
      </c>
    </row>
    <row r="27" spans="1:12" s="12" customFormat="1" ht="48">
      <c r="A27" s="24">
        <v>1</v>
      </c>
      <c r="B27" s="25" t="s">
        <v>128</v>
      </c>
      <c r="C27" s="24" t="s">
        <v>46</v>
      </c>
      <c r="D27" s="24" t="s">
        <v>36</v>
      </c>
      <c r="E27" s="81">
        <v>40000</v>
      </c>
      <c r="F27" s="26"/>
      <c r="G27" s="26"/>
      <c r="H27" s="27"/>
      <c r="I27" s="26"/>
      <c r="J27" s="183"/>
      <c r="K27" s="117"/>
      <c r="L27" s="117"/>
    </row>
    <row r="28" spans="1:12" s="12" customFormat="1" ht="48">
      <c r="A28" s="24">
        <v>2</v>
      </c>
      <c r="B28" s="25" t="s">
        <v>129</v>
      </c>
      <c r="C28" s="24" t="s">
        <v>47</v>
      </c>
      <c r="D28" s="24" t="s">
        <v>36</v>
      </c>
      <c r="E28" s="81">
        <v>70000</v>
      </c>
      <c r="F28" s="26"/>
      <c r="G28" s="26"/>
      <c r="H28" s="27"/>
      <c r="I28" s="26"/>
      <c r="J28" s="169"/>
      <c r="K28" s="117"/>
      <c r="L28" s="117"/>
    </row>
    <row r="29" spans="1:12" s="12" customFormat="1" ht="48">
      <c r="A29" s="24">
        <v>3</v>
      </c>
      <c r="B29" s="25" t="s">
        <v>129</v>
      </c>
      <c r="C29" s="24" t="s">
        <v>48</v>
      </c>
      <c r="D29" s="24" t="s">
        <v>49</v>
      </c>
      <c r="E29" s="81">
        <v>20000</v>
      </c>
      <c r="F29" s="26"/>
      <c r="G29" s="26"/>
      <c r="H29" s="27"/>
      <c r="I29" s="26"/>
      <c r="J29" s="169"/>
      <c r="K29" s="117"/>
      <c r="L29" s="117"/>
    </row>
    <row r="30" spans="1:12" s="12" customFormat="1" ht="45.75" customHeight="1">
      <c r="A30" s="24">
        <v>4</v>
      </c>
      <c r="B30" s="25" t="s">
        <v>130</v>
      </c>
      <c r="C30" s="24" t="s">
        <v>48</v>
      </c>
      <c r="D30" s="24" t="s">
        <v>36</v>
      </c>
      <c r="E30" s="81">
        <v>6000</v>
      </c>
      <c r="F30" s="26"/>
      <c r="G30" s="26"/>
      <c r="H30" s="27"/>
      <c r="I30" s="26"/>
      <c r="J30" s="169"/>
      <c r="K30" s="117"/>
      <c r="L30" s="117"/>
    </row>
    <row r="31" spans="1:12" s="12" customFormat="1" ht="49.5" customHeight="1">
      <c r="A31" s="24">
        <v>5</v>
      </c>
      <c r="B31" s="25" t="s">
        <v>130</v>
      </c>
      <c r="C31" s="24" t="s">
        <v>46</v>
      </c>
      <c r="D31" s="24" t="s">
        <v>36</v>
      </c>
      <c r="E31" s="81">
        <v>5000</v>
      </c>
      <c r="F31" s="26"/>
      <c r="G31" s="26"/>
      <c r="H31" s="27"/>
      <c r="I31" s="26"/>
      <c r="J31" s="169"/>
      <c r="K31" s="117"/>
      <c r="L31" s="117"/>
    </row>
    <row r="32" spans="1:12" s="12" customFormat="1" ht="48" customHeight="1">
      <c r="A32" s="24">
        <v>6</v>
      </c>
      <c r="B32" s="25" t="s">
        <v>130</v>
      </c>
      <c r="C32" s="24" t="s">
        <v>47</v>
      </c>
      <c r="D32" s="24" t="s">
        <v>36</v>
      </c>
      <c r="E32" s="81">
        <v>7000</v>
      </c>
      <c r="F32" s="26"/>
      <c r="G32" s="26"/>
      <c r="H32" s="27"/>
      <c r="I32" s="26"/>
      <c r="J32" s="169"/>
      <c r="K32" s="117"/>
      <c r="L32" s="117"/>
    </row>
    <row r="33" spans="1:12" s="12" customFormat="1" ht="51.75" customHeight="1">
      <c r="A33" s="24">
        <v>7</v>
      </c>
      <c r="B33" s="25" t="s">
        <v>131</v>
      </c>
      <c r="C33" s="24" t="s">
        <v>47</v>
      </c>
      <c r="D33" s="24" t="s">
        <v>36</v>
      </c>
      <c r="E33" s="24">
        <v>8000</v>
      </c>
      <c r="F33" s="26"/>
      <c r="G33" s="26"/>
      <c r="H33" s="27"/>
      <c r="I33" s="26"/>
      <c r="J33" s="169"/>
      <c r="K33" s="117"/>
      <c r="L33" s="117"/>
    </row>
    <row r="34" spans="1:12" s="12" customFormat="1" ht="48">
      <c r="A34" s="24">
        <v>8</v>
      </c>
      <c r="B34" s="25" t="s">
        <v>132</v>
      </c>
      <c r="C34" s="24" t="s">
        <v>47</v>
      </c>
      <c r="D34" s="24" t="s">
        <v>49</v>
      </c>
      <c r="E34" s="81">
        <v>150</v>
      </c>
      <c r="F34" s="26"/>
      <c r="G34" s="26"/>
      <c r="H34" s="27"/>
      <c r="I34" s="26"/>
      <c r="J34" s="169"/>
      <c r="K34" s="117"/>
      <c r="L34" s="117"/>
    </row>
    <row r="35" spans="1:12" s="12" customFormat="1" ht="24">
      <c r="A35" s="24">
        <v>9</v>
      </c>
      <c r="B35" s="25" t="s">
        <v>133</v>
      </c>
      <c r="C35" s="24" t="s">
        <v>47</v>
      </c>
      <c r="D35" s="24" t="s">
        <v>49</v>
      </c>
      <c r="E35" s="81">
        <v>150</v>
      </c>
      <c r="F35" s="26"/>
      <c r="G35" s="26"/>
      <c r="H35" s="27"/>
      <c r="I35" s="26"/>
      <c r="J35" s="169"/>
      <c r="K35" s="117"/>
      <c r="L35" s="117"/>
    </row>
    <row r="36" spans="1:12" s="12" customFormat="1" ht="36">
      <c r="A36" s="24">
        <v>10</v>
      </c>
      <c r="B36" s="25" t="s">
        <v>193</v>
      </c>
      <c r="C36" s="29" t="s">
        <v>71</v>
      </c>
      <c r="D36" s="24" t="s">
        <v>49</v>
      </c>
      <c r="E36" s="81">
        <v>30</v>
      </c>
      <c r="F36" s="26"/>
      <c r="G36" s="26"/>
      <c r="H36" s="27"/>
      <c r="I36" s="26"/>
      <c r="J36" s="169"/>
      <c r="K36" s="117"/>
      <c r="L36" s="117"/>
    </row>
    <row r="37" spans="1:12" s="12" customFormat="1" ht="42" customHeight="1">
      <c r="A37" s="24">
        <v>11</v>
      </c>
      <c r="B37" s="25" t="s">
        <v>121</v>
      </c>
      <c r="C37" s="24" t="s">
        <v>178</v>
      </c>
      <c r="D37" s="24" t="s">
        <v>50</v>
      </c>
      <c r="E37" s="81">
        <v>17000</v>
      </c>
      <c r="F37" s="26"/>
      <c r="G37" s="26"/>
      <c r="H37" s="27"/>
      <c r="I37" s="26"/>
      <c r="J37" s="169"/>
      <c r="K37" s="117"/>
      <c r="L37" s="117"/>
    </row>
    <row r="38" spans="1:12" s="12" customFormat="1" ht="12">
      <c r="A38" s="24">
        <v>12</v>
      </c>
      <c r="B38" s="25" t="s">
        <v>194</v>
      </c>
      <c r="C38" s="24" t="s">
        <v>51</v>
      </c>
      <c r="D38" s="24" t="s">
        <v>36</v>
      </c>
      <c r="E38" s="81">
        <v>500</v>
      </c>
      <c r="F38" s="26"/>
      <c r="G38" s="26"/>
      <c r="H38" s="27"/>
      <c r="I38" s="26"/>
      <c r="J38" s="169"/>
      <c r="K38" s="117"/>
      <c r="L38" s="117"/>
    </row>
    <row r="39" spans="1:12" s="12" customFormat="1" ht="12" customHeight="1">
      <c r="A39" s="24">
        <v>13</v>
      </c>
      <c r="B39" s="25" t="s">
        <v>156</v>
      </c>
      <c r="C39" s="24" t="s">
        <v>122</v>
      </c>
      <c r="D39" s="24" t="s">
        <v>49</v>
      </c>
      <c r="E39" s="81">
        <v>1000</v>
      </c>
      <c r="F39" s="26"/>
      <c r="G39" s="26"/>
      <c r="H39" s="27"/>
      <c r="I39" s="26"/>
      <c r="J39" s="169"/>
      <c r="K39" s="117"/>
      <c r="L39" s="117"/>
    </row>
    <row r="40" spans="1:12" s="12" customFormat="1" ht="13.5" customHeight="1">
      <c r="A40" s="24">
        <v>14</v>
      </c>
      <c r="B40" s="25" t="s">
        <v>155</v>
      </c>
      <c r="C40" s="24" t="s">
        <v>123</v>
      </c>
      <c r="D40" s="24" t="s">
        <v>49</v>
      </c>
      <c r="E40" s="81">
        <v>40</v>
      </c>
      <c r="F40" s="26"/>
      <c r="G40" s="26"/>
      <c r="H40" s="27"/>
      <c r="I40" s="26"/>
      <c r="J40" s="169"/>
      <c r="K40" s="117"/>
      <c r="L40" s="117"/>
    </row>
    <row r="41" spans="1:12" s="12" customFormat="1" ht="37.5" customHeight="1">
      <c r="A41" s="24">
        <v>15</v>
      </c>
      <c r="B41" s="25" t="s">
        <v>52</v>
      </c>
      <c r="C41" s="24" t="s">
        <v>53</v>
      </c>
      <c r="D41" s="24" t="s">
        <v>49</v>
      </c>
      <c r="E41" s="81">
        <v>4000</v>
      </c>
      <c r="F41" s="26"/>
      <c r="G41" s="26"/>
      <c r="H41" s="27"/>
      <c r="I41" s="26"/>
      <c r="J41" s="169"/>
      <c r="K41" s="117"/>
      <c r="L41" s="117"/>
    </row>
    <row r="42" spans="1:10" s="12" customFormat="1" ht="12">
      <c r="A42" s="30"/>
      <c r="C42" s="30"/>
      <c r="D42" s="30"/>
      <c r="E42" s="80"/>
      <c r="F42" s="13" t="s">
        <v>37</v>
      </c>
      <c r="G42" s="13">
        <f>SUM(G27:G41)</f>
        <v>0</v>
      </c>
      <c r="H42" s="14" t="s">
        <v>38</v>
      </c>
      <c r="I42" s="13">
        <f>SUM(I27:I41)</f>
        <v>0</v>
      </c>
      <c r="J42" s="31"/>
    </row>
    <row r="43" spans="1:10" s="12" customFormat="1" ht="12">
      <c r="A43" s="30"/>
      <c r="C43" s="30"/>
      <c r="D43" s="30"/>
      <c r="E43" s="80"/>
      <c r="F43" s="15"/>
      <c r="G43" s="15"/>
      <c r="H43" s="20"/>
      <c r="I43" s="19"/>
      <c r="J43" s="31"/>
    </row>
    <row r="44" spans="1:10" s="12" customFormat="1" ht="12">
      <c r="A44" s="30"/>
      <c r="B44" s="226" t="s">
        <v>39</v>
      </c>
      <c r="C44" s="226"/>
      <c r="D44" s="226"/>
      <c r="E44" s="226"/>
      <c r="F44" s="15"/>
      <c r="G44" s="19"/>
      <c r="H44" s="20"/>
      <c r="I44" s="19"/>
      <c r="J44" s="31"/>
    </row>
    <row r="45" spans="1:10" s="12" customFormat="1" ht="12">
      <c r="A45" s="30"/>
      <c r="B45" s="21" t="s">
        <v>40</v>
      </c>
      <c r="C45" s="22"/>
      <c r="D45" s="23"/>
      <c r="E45" s="84"/>
      <c r="F45" s="15"/>
      <c r="G45" s="19"/>
      <c r="H45" s="20"/>
      <c r="I45" s="19"/>
      <c r="J45" s="31"/>
    </row>
    <row r="46" spans="1:10" s="12" customFormat="1" ht="12">
      <c r="A46" s="30"/>
      <c r="B46" s="226" t="s">
        <v>41</v>
      </c>
      <c r="C46" s="226"/>
      <c r="D46" s="226"/>
      <c r="E46" s="226"/>
      <c r="F46" s="15"/>
      <c r="G46" s="19"/>
      <c r="H46" s="20"/>
      <c r="I46" s="19"/>
      <c r="J46" s="31"/>
    </row>
    <row r="47" spans="1:10" s="12" customFormat="1" ht="12">
      <c r="A47" s="30"/>
      <c r="B47" s="226" t="s">
        <v>42</v>
      </c>
      <c r="C47" s="226"/>
      <c r="D47" s="226"/>
      <c r="E47" s="84"/>
      <c r="F47" s="32"/>
      <c r="G47" s="30"/>
      <c r="H47" s="30"/>
      <c r="I47" s="30"/>
      <c r="J47" s="33"/>
    </row>
    <row r="48" spans="1:10" s="12" customFormat="1" ht="12">
      <c r="A48" s="30"/>
      <c r="C48" s="30"/>
      <c r="D48" s="30"/>
      <c r="E48" s="80"/>
      <c r="F48" s="32"/>
      <c r="G48" s="30"/>
      <c r="H48" s="30"/>
      <c r="I48" s="34"/>
      <c r="J48" s="35"/>
    </row>
    <row r="49" spans="1:12" s="12" customFormat="1" ht="12">
      <c r="A49" s="232" t="s">
        <v>83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4"/>
    </row>
    <row r="50" spans="1:12" s="99" customFormat="1" ht="36">
      <c r="A50" s="175" t="s">
        <v>25</v>
      </c>
      <c r="B50" s="94" t="s">
        <v>26</v>
      </c>
      <c r="C50" s="94" t="s">
        <v>27</v>
      </c>
      <c r="D50" s="175" t="s">
        <v>28</v>
      </c>
      <c r="E50" s="176" t="s">
        <v>44</v>
      </c>
      <c r="F50" s="96" t="s">
        <v>55</v>
      </c>
      <c r="G50" s="177" t="s">
        <v>31</v>
      </c>
      <c r="H50" s="94" t="s">
        <v>32</v>
      </c>
      <c r="I50" s="97" t="s">
        <v>33</v>
      </c>
      <c r="J50" s="148" t="s">
        <v>113</v>
      </c>
      <c r="K50" s="112" t="s">
        <v>75</v>
      </c>
      <c r="L50" s="157" t="s">
        <v>114</v>
      </c>
    </row>
    <row r="51" spans="1:12" ht="51.75" customHeight="1">
      <c r="A51" s="24">
        <v>1</v>
      </c>
      <c r="B51" s="10" t="s">
        <v>150</v>
      </c>
      <c r="C51" s="6" t="s">
        <v>179</v>
      </c>
      <c r="D51" s="36" t="s">
        <v>35</v>
      </c>
      <c r="E51" s="85">
        <v>1500</v>
      </c>
      <c r="F51" s="208"/>
      <c r="G51" s="210"/>
      <c r="H51" s="37"/>
      <c r="I51" s="215"/>
      <c r="J51" s="178"/>
      <c r="K51" s="159"/>
      <c r="L51" s="159"/>
    </row>
    <row r="52" spans="1:22" s="43" customFormat="1" ht="27" customHeight="1">
      <c r="A52" s="24">
        <v>2</v>
      </c>
      <c r="B52" s="39" t="s">
        <v>86</v>
      </c>
      <c r="C52" s="38" t="s">
        <v>179</v>
      </c>
      <c r="D52" s="40" t="s">
        <v>35</v>
      </c>
      <c r="E52" s="85">
        <v>6000</v>
      </c>
      <c r="F52" s="211"/>
      <c r="G52" s="79"/>
      <c r="H52" s="41"/>
      <c r="I52" s="79"/>
      <c r="J52" s="179"/>
      <c r="K52" s="142"/>
      <c r="L52" s="1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12" ht="12">
      <c r="A53" s="24">
        <v>3</v>
      </c>
      <c r="B53" s="39" t="s">
        <v>87</v>
      </c>
      <c r="C53" s="6" t="s">
        <v>56</v>
      </c>
      <c r="D53" s="36" t="s">
        <v>35</v>
      </c>
      <c r="E53" s="85">
        <v>60</v>
      </c>
      <c r="F53" s="208"/>
      <c r="G53" s="212"/>
      <c r="H53" s="44"/>
      <c r="I53" s="216"/>
      <c r="J53" s="178"/>
      <c r="K53" s="159"/>
      <c r="L53" s="159"/>
    </row>
    <row r="54" spans="1:12" ht="12">
      <c r="A54" s="24">
        <v>4</v>
      </c>
      <c r="B54" s="10" t="s">
        <v>87</v>
      </c>
      <c r="C54" s="6" t="s">
        <v>57</v>
      </c>
      <c r="D54" s="36" t="s">
        <v>35</v>
      </c>
      <c r="E54" s="85">
        <v>150</v>
      </c>
      <c r="F54" s="208"/>
      <c r="G54" s="212"/>
      <c r="H54" s="44"/>
      <c r="I54" s="216"/>
      <c r="J54" s="178"/>
      <c r="K54" s="159"/>
      <c r="L54" s="159"/>
    </row>
    <row r="55" spans="1:12" ht="11.25" customHeight="1">
      <c r="A55" s="24">
        <v>5</v>
      </c>
      <c r="B55" s="10" t="s">
        <v>87</v>
      </c>
      <c r="C55" s="6" t="s">
        <v>58</v>
      </c>
      <c r="D55" s="36" t="s">
        <v>35</v>
      </c>
      <c r="E55" s="85">
        <v>200</v>
      </c>
      <c r="F55" s="208"/>
      <c r="G55" s="212"/>
      <c r="H55" s="44"/>
      <c r="I55" s="216"/>
      <c r="J55" s="178"/>
      <c r="K55" s="159"/>
      <c r="L55" s="159"/>
    </row>
    <row r="56" spans="1:12" s="12" customFormat="1" ht="12">
      <c r="A56" s="24">
        <v>6</v>
      </c>
      <c r="B56" s="25" t="s">
        <v>87</v>
      </c>
      <c r="C56" s="24" t="s">
        <v>59</v>
      </c>
      <c r="D56" s="45" t="s">
        <v>35</v>
      </c>
      <c r="E56" s="85">
        <v>160</v>
      </c>
      <c r="F56" s="208"/>
      <c r="G56" s="212"/>
      <c r="H56" s="44"/>
      <c r="I56" s="216"/>
      <c r="J56" s="180"/>
      <c r="K56" s="117"/>
      <c r="L56" s="117"/>
    </row>
    <row r="57" spans="1:12" s="12" customFormat="1" ht="48">
      <c r="A57" s="24">
        <v>7</v>
      </c>
      <c r="B57" s="39" t="s">
        <v>161</v>
      </c>
      <c r="C57" s="24" t="s">
        <v>180</v>
      </c>
      <c r="D57" s="138" t="s">
        <v>36</v>
      </c>
      <c r="E57" s="139">
        <v>500</v>
      </c>
      <c r="F57" s="213"/>
      <c r="G57" s="212"/>
      <c r="H57" s="44"/>
      <c r="I57" s="216"/>
      <c r="J57" s="178"/>
      <c r="K57" s="117"/>
      <c r="L57" s="117"/>
    </row>
    <row r="58" spans="1:12" ht="48">
      <c r="A58" s="24">
        <v>8</v>
      </c>
      <c r="B58" s="39" t="s">
        <v>158</v>
      </c>
      <c r="C58" s="24" t="s">
        <v>74</v>
      </c>
      <c r="D58" s="138" t="s">
        <v>36</v>
      </c>
      <c r="E58" s="139">
        <v>300</v>
      </c>
      <c r="F58" s="213"/>
      <c r="G58" s="212"/>
      <c r="H58" s="44"/>
      <c r="I58" s="216"/>
      <c r="J58" s="178"/>
      <c r="K58" s="159"/>
      <c r="L58" s="159"/>
    </row>
    <row r="59" spans="1:12" ht="48">
      <c r="A59" s="24">
        <v>9</v>
      </c>
      <c r="B59" s="39" t="s">
        <v>158</v>
      </c>
      <c r="C59" s="24" t="s">
        <v>181</v>
      </c>
      <c r="D59" s="138" t="s">
        <v>36</v>
      </c>
      <c r="E59" s="139">
        <v>300</v>
      </c>
      <c r="F59" s="213"/>
      <c r="G59" s="212"/>
      <c r="H59" s="44"/>
      <c r="I59" s="216"/>
      <c r="J59" s="178"/>
      <c r="K59" s="159"/>
      <c r="L59" s="159"/>
    </row>
    <row r="60" spans="1:12" ht="48">
      <c r="A60" s="24">
        <v>10</v>
      </c>
      <c r="B60" s="39" t="s">
        <v>157</v>
      </c>
      <c r="C60" s="24" t="s">
        <v>182</v>
      </c>
      <c r="D60" s="138" t="s">
        <v>36</v>
      </c>
      <c r="E60" s="139">
        <v>120</v>
      </c>
      <c r="F60" s="213"/>
      <c r="G60" s="212"/>
      <c r="H60" s="44"/>
      <c r="I60" s="216"/>
      <c r="J60" s="178"/>
      <c r="K60" s="159"/>
      <c r="L60" s="159"/>
    </row>
    <row r="61" spans="1:12" s="12" customFormat="1" ht="16.5" customHeight="1">
      <c r="A61" s="24">
        <v>11</v>
      </c>
      <c r="B61" s="39" t="s">
        <v>88</v>
      </c>
      <c r="C61" s="24" t="s">
        <v>183</v>
      </c>
      <c r="D61" s="45" t="s">
        <v>35</v>
      </c>
      <c r="E61" s="85">
        <v>100</v>
      </c>
      <c r="F61" s="208"/>
      <c r="G61" s="212"/>
      <c r="H61" s="44"/>
      <c r="I61" s="216"/>
      <c r="J61" s="180"/>
      <c r="K61" s="117"/>
      <c r="L61" s="117"/>
    </row>
    <row r="62" spans="1:12" ht="24">
      <c r="A62" s="24">
        <v>12</v>
      </c>
      <c r="B62" s="46" t="s">
        <v>159</v>
      </c>
      <c r="C62" s="29" t="s">
        <v>185</v>
      </c>
      <c r="D62" s="24" t="s">
        <v>36</v>
      </c>
      <c r="E62" s="81">
        <v>5</v>
      </c>
      <c r="F62" s="208"/>
      <c r="G62" s="212"/>
      <c r="H62" s="44"/>
      <c r="I62" s="216"/>
      <c r="J62" s="178"/>
      <c r="K62" s="159"/>
      <c r="L62" s="159"/>
    </row>
    <row r="63" spans="1:12" ht="24">
      <c r="A63" s="24">
        <v>13</v>
      </c>
      <c r="B63" s="46" t="s">
        <v>160</v>
      </c>
      <c r="C63" s="29" t="s">
        <v>184</v>
      </c>
      <c r="D63" s="24" t="s">
        <v>36</v>
      </c>
      <c r="E63" s="81">
        <v>20</v>
      </c>
      <c r="F63" s="208"/>
      <c r="G63" s="212"/>
      <c r="H63" s="44"/>
      <c r="I63" s="216"/>
      <c r="J63" s="178"/>
      <c r="K63" s="159"/>
      <c r="L63" s="159"/>
    </row>
    <row r="64" spans="1:12" ht="12">
      <c r="A64" s="24">
        <v>14</v>
      </c>
      <c r="B64" s="46" t="s">
        <v>89</v>
      </c>
      <c r="C64" s="218" t="s">
        <v>60</v>
      </c>
      <c r="D64" s="47" t="s">
        <v>35</v>
      </c>
      <c r="E64" s="86">
        <v>1000</v>
      </c>
      <c r="F64" s="208"/>
      <c r="G64" s="212"/>
      <c r="H64" s="44"/>
      <c r="I64" s="216"/>
      <c r="J64" s="181"/>
      <c r="K64" s="159"/>
      <c r="L64" s="159"/>
    </row>
    <row r="65" spans="1:12" ht="72">
      <c r="A65" s="24">
        <v>15</v>
      </c>
      <c r="B65" s="48" t="s">
        <v>186</v>
      </c>
      <c r="C65" s="29" t="s">
        <v>61</v>
      </c>
      <c r="D65" s="29" t="s">
        <v>36</v>
      </c>
      <c r="E65" s="87">
        <v>30</v>
      </c>
      <c r="F65" s="214"/>
      <c r="G65" s="212"/>
      <c r="H65" s="44"/>
      <c r="I65" s="217"/>
      <c r="J65" s="182"/>
      <c r="K65" s="159"/>
      <c r="L65" s="159"/>
    </row>
    <row r="66" spans="1:10" ht="12">
      <c r="A66" s="18"/>
      <c r="B66" s="49"/>
      <c r="C66" s="16"/>
      <c r="D66" s="16"/>
      <c r="E66" s="83"/>
      <c r="F66" s="50" t="s">
        <v>37</v>
      </c>
      <c r="G66" s="50">
        <f>SUM(G51:G65)</f>
        <v>0</v>
      </c>
      <c r="H66" s="51" t="s">
        <v>38</v>
      </c>
      <c r="I66" s="50">
        <f>SUM(I51:I65)</f>
        <v>0</v>
      </c>
      <c r="J66" s="52"/>
    </row>
    <row r="67" spans="1:10" ht="12">
      <c r="A67" s="18"/>
      <c r="B67" s="49"/>
      <c r="C67" s="16"/>
      <c r="D67" s="16"/>
      <c r="E67" s="83"/>
      <c r="F67" s="15"/>
      <c r="G67" s="19"/>
      <c r="H67" s="20"/>
      <c r="I67" s="15"/>
      <c r="J67" s="52"/>
    </row>
    <row r="68" spans="1:10" ht="12">
      <c r="A68" s="18"/>
      <c r="B68" s="226" t="s">
        <v>39</v>
      </c>
      <c r="C68" s="226"/>
      <c r="D68" s="226"/>
      <c r="E68" s="226"/>
      <c r="F68" s="15"/>
      <c r="G68" s="19"/>
      <c r="H68" s="20"/>
      <c r="I68" s="15"/>
      <c r="J68" s="52"/>
    </row>
    <row r="69" spans="1:10" ht="12">
      <c r="A69" s="18"/>
      <c r="B69" s="21" t="s">
        <v>40</v>
      </c>
      <c r="C69" s="22"/>
      <c r="D69" s="23"/>
      <c r="E69" s="84"/>
      <c r="F69" s="15"/>
      <c r="G69" s="19"/>
      <c r="H69" s="20"/>
      <c r="I69" s="19"/>
      <c r="J69" s="52"/>
    </row>
    <row r="70" spans="1:10" ht="12">
      <c r="A70" s="18"/>
      <c r="B70" s="226" t="s">
        <v>41</v>
      </c>
      <c r="C70" s="226"/>
      <c r="D70" s="226"/>
      <c r="E70" s="226"/>
      <c r="F70" s="15"/>
      <c r="G70" s="19"/>
      <c r="H70" s="20"/>
      <c r="I70" s="19"/>
      <c r="J70" s="52"/>
    </row>
    <row r="71" spans="1:10" ht="12">
      <c r="A71" s="18"/>
      <c r="B71" s="226" t="s">
        <v>42</v>
      </c>
      <c r="C71" s="226"/>
      <c r="D71" s="226"/>
      <c r="E71" s="84"/>
      <c r="F71" s="15"/>
      <c r="G71" s="19"/>
      <c r="H71" s="20"/>
      <c r="I71" s="19"/>
      <c r="J71" s="52"/>
    </row>
    <row r="72" spans="1:10" ht="12">
      <c r="A72" s="18"/>
      <c r="B72" s="49"/>
      <c r="C72" s="16"/>
      <c r="D72" s="16"/>
      <c r="E72" s="83"/>
      <c r="F72" s="15"/>
      <c r="G72" s="19"/>
      <c r="H72" s="20"/>
      <c r="I72" s="19"/>
      <c r="J72" s="52"/>
    </row>
    <row r="73" spans="1:10" ht="12">
      <c r="A73" s="18"/>
      <c r="B73" s="49"/>
      <c r="C73" s="16"/>
      <c r="D73" s="16"/>
      <c r="E73" s="83"/>
      <c r="F73" s="53"/>
      <c r="G73" s="91"/>
      <c r="H73" s="16"/>
      <c r="I73" s="91"/>
      <c r="J73" s="52"/>
    </row>
    <row r="74" spans="1:12" ht="12" customHeight="1">
      <c r="A74" s="227" t="s">
        <v>96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9"/>
    </row>
    <row r="75" spans="1:12" s="98" customFormat="1" ht="36">
      <c r="A75" s="152" t="s">
        <v>25</v>
      </c>
      <c r="B75" s="152" t="s">
        <v>26</v>
      </c>
      <c r="C75" s="152" t="s">
        <v>27</v>
      </c>
      <c r="D75" s="152" t="s">
        <v>28</v>
      </c>
      <c r="E75" s="95" t="s">
        <v>62</v>
      </c>
      <c r="F75" s="101" t="s">
        <v>45</v>
      </c>
      <c r="G75" s="100" t="s">
        <v>31</v>
      </c>
      <c r="H75" s="152" t="s">
        <v>32</v>
      </c>
      <c r="I75" s="100" t="s">
        <v>33</v>
      </c>
      <c r="J75" s="148" t="s">
        <v>113</v>
      </c>
      <c r="K75" s="112" t="s">
        <v>75</v>
      </c>
      <c r="L75" s="157" t="s">
        <v>114</v>
      </c>
    </row>
    <row r="76" spans="1:12" ht="106.5" customHeight="1">
      <c r="A76" s="6">
        <v>1</v>
      </c>
      <c r="B76" s="55" t="s">
        <v>93</v>
      </c>
      <c r="C76" s="6" t="s">
        <v>63</v>
      </c>
      <c r="D76" s="6" t="s">
        <v>49</v>
      </c>
      <c r="E76" s="81">
        <v>800</v>
      </c>
      <c r="F76" s="56"/>
      <c r="G76" s="56"/>
      <c r="H76" s="11"/>
      <c r="I76" s="56"/>
      <c r="J76" s="149"/>
      <c r="K76" s="159"/>
      <c r="L76" s="159"/>
    </row>
    <row r="77" spans="1:12" ht="108" customHeight="1">
      <c r="A77" s="105">
        <v>2</v>
      </c>
      <c r="B77" s="119" t="s">
        <v>148</v>
      </c>
      <c r="C77" s="105" t="s">
        <v>64</v>
      </c>
      <c r="D77" s="105" t="s">
        <v>49</v>
      </c>
      <c r="E77" s="86">
        <v>150</v>
      </c>
      <c r="F77" s="56"/>
      <c r="G77" s="56"/>
      <c r="H77" s="11"/>
      <c r="I77" s="56"/>
      <c r="J77" s="149"/>
      <c r="K77" s="159"/>
      <c r="L77" s="159"/>
    </row>
    <row r="78" spans="1:12" ht="99" customHeight="1">
      <c r="A78" s="120">
        <v>3</v>
      </c>
      <c r="B78" s="121" t="s">
        <v>149</v>
      </c>
      <c r="C78" s="120" t="s">
        <v>65</v>
      </c>
      <c r="D78" s="120" t="s">
        <v>49</v>
      </c>
      <c r="E78" s="115">
        <v>150</v>
      </c>
      <c r="F78" s="118"/>
      <c r="G78" s="56"/>
      <c r="H78" s="11"/>
      <c r="I78" s="56"/>
      <c r="J78" s="149"/>
      <c r="K78" s="159"/>
      <c r="L78" s="159"/>
    </row>
    <row r="79" spans="1:10" ht="12">
      <c r="A79" s="109"/>
      <c r="B79" s="64"/>
      <c r="C79" s="65"/>
      <c r="D79" s="65"/>
      <c r="E79" s="83"/>
      <c r="F79" s="8" t="s">
        <v>37</v>
      </c>
      <c r="G79" s="8">
        <f>SUM(G76:G78)</f>
        <v>0</v>
      </c>
      <c r="H79" s="7" t="s">
        <v>38</v>
      </c>
      <c r="I79" s="8">
        <f>SUM(I76:I78)</f>
        <v>0</v>
      </c>
      <c r="J79" s="62"/>
    </row>
    <row r="80" spans="1:10" ht="12">
      <c r="A80" s="63"/>
      <c r="B80" s="64"/>
      <c r="C80" s="65"/>
      <c r="D80" s="65"/>
      <c r="E80" s="83"/>
      <c r="F80" s="62"/>
      <c r="G80" s="66"/>
      <c r="H80" s="67"/>
      <c r="I80" s="66"/>
      <c r="J80" s="62"/>
    </row>
    <row r="81" spans="1:10" ht="12">
      <c r="A81" s="63"/>
      <c r="B81" s="226" t="s">
        <v>39</v>
      </c>
      <c r="C81" s="226"/>
      <c r="D81" s="226"/>
      <c r="E81" s="226"/>
      <c r="F81" s="62"/>
      <c r="G81" s="66"/>
      <c r="H81" s="67"/>
      <c r="I81" s="66"/>
      <c r="J81" s="62"/>
    </row>
    <row r="82" spans="1:10" ht="12">
      <c r="A82" s="63"/>
      <c r="B82" s="21" t="s">
        <v>40</v>
      </c>
      <c r="C82" s="22"/>
      <c r="D82" s="23"/>
      <c r="E82" s="84"/>
      <c r="F82" s="62"/>
      <c r="G82" s="66"/>
      <c r="H82" s="67"/>
      <c r="I82" s="66"/>
      <c r="J82" s="62"/>
    </row>
    <row r="83" spans="1:10" ht="12">
      <c r="A83" s="63"/>
      <c r="B83" s="226" t="s">
        <v>41</v>
      </c>
      <c r="C83" s="226"/>
      <c r="D83" s="226"/>
      <c r="E83" s="226"/>
      <c r="F83" s="62"/>
      <c r="G83" s="66"/>
      <c r="H83" s="67"/>
      <c r="I83" s="66"/>
      <c r="J83" s="62"/>
    </row>
    <row r="84" spans="1:10" ht="12">
      <c r="A84" s="63"/>
      <c r="B84" s="226" t="s">
        <v>42</v>
      </c>
      <c r="C84" s="226"/>
      <c r="D84" s="226"/>
      <c r="E84" s="84"/>
      <c r="F84" s="62"/>
      <c r="G84" s="66"/>
      <c r="H84" s="67"/>
      <c r="I84" s="66"/>
      <c r="J84" s="62"/>
    </row>
    <row r="85" spans="9:10" ht="12">
      <c r="I85" s="66"/>
      <c r="J85" s="68"/>
    </row>
    <row r="86" spans="1:12" ht="12" customHeight="1">
      <c r="A86" s="227" t="s">
        <v>84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9"/>
    </row>
    <row r="87" spans="1:12" s="98" customFormat="1" ht="36">
      <c r="A87" s="152" t="s">
        <v>25</v>
      </c>
      <c r="B87" s="152" t="s">
        <v>26</v>
      </c>
      <c r="C87" s="152" t="s">
        <v>27</v>
      </c>
      <c r="D87" s="152" t="s">
        <v>28</v>
      </c>
      <c r="E87" s="95" t="s">
        <v>62</v>
      </c>
      <c r="F87" s="101" t="s">
        <v>45</v>
      </c>
      <c r="G87" s="100" t="s">
        <v>31</v>
      </c>
      <c r="H87" s="152" t="s">
        <v>32</v>
      </c>
      <c r="I87" s="100" t="s">
        <v>33</v>
      </c>
      <c r="J87" s="148" t="s">
        <v>113</v>
      </c>
      <c r="K87" s="112" t="s">
        <v>75</v>
      </c>
      <c r="L87" s="157" t="s">
        <v>114</v>
      </c>
    </row>
    <row r="88" spans="1:12" ht="48">
      <c r="A88" s="24">
        <v>1</v>
      </c>
      <c r="B88" s="25" t="s">
        <v>124</v>
      </c>
      <c r="C88" s="24" t="s">
        <v>187</v>
      </c>
      <c r="D88" s="24" t="s">
        <v>35</v>
      </c>
      <c r="E88" s="81">
        <v>7000</v>
      </c>
      <c r="F88" s="26"/>
      <c r="G88" s="26"/>
      <c r="H88" s="27"/>
      <c r="I88" s="26"/>
      <c r="J88" s="169"/>
      <c r="K88" s="159"/>
      <c r="L88" s="159"/>
    </row>
    <row r="89" spans="1:12" ht="48">
      <c r="A89" s="24">
        <v>2</v>
      </c>
      <c r="B89" s="25" t="s">
        <v>124</v>
      </c>
      <c r="C89" s="24" t="s">
        <v>188</v>
      </c>
      <c r="D89" s="24" t="s">
        <v>35</v>
      </c>
      <c r="E89" s="81">
        <v>5000</v>
      </c>
      <c r="F89" s="26"/>
      <c r="G89" s="26"/>
      <c r="H89" s="27"/>
      <c r="I89" s="26"/>
      <c r="J89" s="169"/>
      <c r="K89" s="159"/>
      <c r="L89" s="159"/>
    </row>
    <row r="90" spans="1:12" ht="48">
      <c r="A90" s="24">
        <v>3</v>
      </c>
      <c r="B90" s="25" t="s">
        <v>124</v>
      </c>
      <c r="C90" s="24" t="s">
        <v>189</v>
      </c>
      <c r="D90" s="24" t="s">
        <v>35</v>
      </c>
      <c r="E90" s="81">
        <v>1000</v>
      </c>
      <c r="F90" s="26"/>
      <c r="G90" s="26"/>
      <c r="H90" s="27"/>
      <c r="I90" s="26"/>
      <c r="J90" s="169"/>
      <c r="K90" s="159"/>
      <c r="L90" s="159"/>
    </row>
    <row r="91" spans="1:12" s="12" customFormat="1" ht="36">
      <c r="A91" s="24">
        <v>4</v>
      </c>
      <c r="B91" s="25" t="s">
        <v>166</v>
      </c>
      <c r="C91" s="24" t="s">
        <v>68</v>
      </c>
      <c r="D91" s="24" t="s">
        <v>36</v>
      </c>
      <c r="E91" s="81">
        <v>3000</v>
      </c>
      <c r="F91" s="26"/>
      <c r="G91" s="26"/>
      <c r="H91" s="27"/>
      <c r="I91" s="26"/>
      <c r="J91" s="169"/>
      <c r="K91" s="117"/>
      <c r="L91" s="117"/>
    </row>
    <row r="92" spans="1:12" s="12" customFormat="1" ht="24">
      <c r="A92" s="24">
        <v>5</v>
      </c>
      <c r="B92" s="25" t="s">
        <v>162</v>
      </c>
      <c r="C92" s="24" t="s">
        <v>69</v>
      </c>
      <c r="D92" s="24" t="s">
        <v>36</v>
      </c>
      <c r="E92" s="81">
        <v>5000</v>
      </c>
      <c r="F92" s="26"/>
      <c r="G92" s="26"/>
      <c r="H92" s="27"/>
      <c r="I92" s="26"/>
      <c r="J92" s="169"/>
      <c r="K92" s="117"/>
      <c r="L92" s="117"/>
    </row>
    <row r="93" spans="1:12" s="12" customFormat="1" ht="24">
      <c r="A93" s="24">
        <v>6</v>
      </c>
      <c r="B93" s="25" t="s">
        <v>70</v>
      </c>
      <c r="C93" s="24" t="s">
        <v>71</v>
      </c>
      <c r="D93" s="24" t="s">
        <v>36</v>
      </c>
      <c r="E93" s="81">
        <v>1500</v>
      </c>
      <c r="F93" s="26"/>
      <c r="G93" s="26"/>
      <c r="H93" s="27"/>
      <c r="I93" s="26"/>
      <c r="J93" s="169"/>
      <c r="K93" s="117"/>
      <c r="L93" s="117"/>
    </row>
    <row r="94" spans="1:12" s="12" customFormat="1" ht="24">
      <c r="A94" s="24">
        <v>7</v>
      </c>
      <c r="B94" s="25" t="s">
        <v>163</v>
      </c>
      <c r="C94" s="24" t="s">
        <v>72</v>
      </c>
      <c r="D94" s="24" t="s">
        <v>35</v>
      </c>
      <c r="E94" s="81">
        <v>800</v>
      </c>
      <c r="F94" s="26"/>
      <c r="G94" s="26"/>
      <c r="H94" s="27"/>
      <c r="I94" s="26"/>
      <c r="J94" s="169"/>
      <c r="K94" s="117"/>
      <c r="L94" s="117"/>
    </row>
    <row r="95" spans="1:12" s="12" customFormat="1" ht="26.25" customHeight="1">
      <c r="A95" s="24">
        <v>8</v>
      </c>
      <c r="B95" s="39" t="s">
        <v>195</v>
      </c>
      <c r="C95" s="235" t="s">
        <v>73</v>
      </c>
      <c r="D95" s="24" t="s">
        <v>35</v>
      </c>
      <c r="E95" s="81">
        <v>10</v>
      </c>
      <c r="F95" s="26"/>
      <c r="G95" s="26"/>
      <c r="H95" s="27"/>
      <c r="I95" s="26"/>
      <c r="J95" s="169"/>
      <c r="K95" s="117"/>
      <c r="L95" s="117"/>
    </row>
    <row r="96" spans="1:12" s="12" customFormat="1" ht="26.25" customHeight="1">
      <c r="A96" s="24">
        <v>9</v>
      </c>
      <c r="B96" s="39" t="s">
        <v>196</v>
      </c>
      <c r="C96" s="235"/>
      <c r="D96" s="24" t="s">
        <v>35</v>
      </c>
      <c r="E96" s="81">
        <v>10</v>
      </c>
      <c r="F96" s="26"/>
      <c r="G96" s="26"/>
      <c r="H96" s="27"/>
      <c r="I96" s="26"/>
      <c r="J96" s="169"/>
      <c r="K96" s="117"/>
      <c r="L96" s="117"/>
    </row>
    <row r="97" spans="1:12" s="12" customFormat="1" ht="51.75" customHeight="1">
      <c r="A97" s="24">
        <v>10</v>
      </c>
      <c r="B97" s="39" t="s">
        <v>197</v>
      </c>
      <c r="C97" s="24"/>
      <c r="D97" s="24" t="s">
        <v>54</v>
      </c>
      <c r="E97" s="81">
        <v>3000</v>
      </c>
      <c r="F97" s="26"/>
      <c r="G97" s="26"/>
      <c r="H97" s="27"/>
      <c r="I97" s="26"/>
      <c r="J97" s="160"/>
      <c r="K97" s="117"/>
      <c r="L97" s="117"/>
    </row>
    <row r="98" spans="1:12" s="12" customFormat="1" ht="48" customHeight="1">
      <c r="A98" s="24">
        <v>11</v>
      </c>
      <c r="B98" s="25" t="s">
        <v>165</v>
      </c>
      <c r="C98" s="24" t="s">
        <v>74</v>
      </c>
      <c r="D98" s="24" t="s">
        <v>36</v>
      </c>
      <c r="E98" s="81">
        <v>9000</v>
      </c>
      <c r="F98" s="26"/>
      <c r="G98" s="26"/>
      <c r="H98" s="27"/>
      <c r="I98" s="26"/>
      <c r="J98" s="169"/>
      <c r="K98" s="117"/>
      <c r="L98" s="117"/>
    </row>
    <row r="99" spans="1:12" s="12" customFormat="1" ht="49.5" customHeight="1">
      <c r="A99" s="24">
        <v>12</v>
      </c>
      <c r="B99" s="25" t="s">
        <v>164</v>
      </c>
      <c r="C99" s="24" t="s">
        <v>74</v>
      </c>
      <c r="D99" s="24" t="s">
        <v>36</v>
      </c>
      <c r="E99" s="81">
        <v>50</v>
      </c>
      <c r="F99" s="26"/>
      <c r="G99" s="26"/>
      <c r="H99" s="27"/>
      <c r="I99" s="26"/>
      <c r="J99" s="169"/>
      <c r="K99" s="117"/>
      <c r="L99" s="117"/>
    </row>
    <row r="100" spans="6:10" ht="12">
      <c r="F100" s="54" t="s">
        <v>37</v>
      </c>
      <c r="G100" s="54">
        <f>SUM(G88:G99)</f>
        <v>0</v>
      </c>
      <c r="H100" s="69" t="s">
        <v>38</v>
      </c>
      <c r="I100" s="54">
        <f>SUM(I88:I99)</f>
        <v>0</v>
      </c>
      <c r="J100" s="62"/>
    </row>
    <row r="101" spans="6:10" ht="12">
      <c r="F101" s="62"/>
      <c r="G101" s="66"/>
      <c r="H101" s="67"/>
      <c r="I101" s="62"/>
      <c r="J101" s="62"/>
    </row>
    <row r="102" spans="2:10" ht="12">
      <c r="B102" s="226" t="s">
        <v>39</v>
      </c>
      <c r="C102" s="226"/>
      <c r="D102" s="226"/>
      <c r="E102" s="226"/>
      <c r="F102" s="62"/>
      <c r="G102" s="66"/>
      <c r="H102" s="67"/>
      <c r="I102" s="66"/>
      <c r="J102" s="62"/>
    </row>
    <row r="103" spans="2:10" ht="12">
      <c r="B103" s="21" t="s">
        <v>40</v>
      </c>
      <c r="C103" s="22"/>
      <c r="D103" s="23"/>
      <c r="E103" s="84"/>
      <c r="F103" s="62"/>
      <c r="G103" s="66"/>
      <c r="H103" s="67"/>
      <c r="I103" s="66"/>
      <c r="J103" s="62"/>
    </row>
    <row r="104" spans="2:10" ht="12">
      <c r="B104" s="226" t="s">
        <v>41</v>
      </c>
      <c r="C104" s="226"/>
      <c r="D104" s="226"/>
      <c r="E104" s="226"/>
      <c r="F104" s="62"/>
      <c r="G104" s="66"/>
      <c r="H104" s="67"/>
      <c r="I104" s="66"/>
      <c r="J104" s="62"/>
    </row>
    <row r="105" spans="2:10" ht="12" customHeight="1">
      <c r="B105" s="226" t="s">
        <v>42</v>
      </c>
      <c r="C105" s="226"/>
      <c r="D105" s="226"/>
      <c r="E105" s="84"/>
      <c r="F105" s="62"/>
      <c r="G105" s="66"/>
      <c r="H105" s="67"/>
      <c r="I105" s="66"/>
      <c r="J105" s="62"/>
    </row>
    <row r="106" ht="11.25" customHeight="1"/>
    <row r="107" spans="1:12" s="12" customFormat="1" ht="12" customHeight="1">
      <c r="A107" s="227" t="s">
        <v>97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9"/>
    </row>
    <row r="108" spans="1:12" s="99" customFormat="1" ht="36">
      <c r="A108" s="94" t="s">
        <v>25</v>
      </c>
      <c r="B108" s="94" t="s">
        <v>26</v>
      </c>
      <c r="C108" s="94" t="s">
        <v>27</v>
      </c>
      <c r="D108" s="94" t="s">
        <v>28</v>
      </c>
      <c r="E108" s="95" t="s">
        <v>62</v>
      </c>
      <c r="F108" s="96" t="s">
        <v>45</v>
      </c>
      <c r="G108" s="97" t="s">
        <v>31</v>
      </c>
      <c r="H108" s="94" t="s">
        <v>32</v>
      </c>
      <c r="I108" s="97" t="s">
        <v>33</v>
      </c>
      <c r="J108" s="148" t="s">
        <v>113</v>
      </c>
      <c r="K108" s="112" t="s">
        <v>75</v>
      </c>
      <c r="L108" s="157" t="s">
        <v>114</v>
      </c>
    </row>
    <row r="109" spans="1:12" s="12" customFormat="1" ht="63.75" customHeight="1">
      <c r="A109" s="24">
        <v>1</v>
      </c>
      <c r="B109" s="25" t="s">
        <v>198</v>
      </c>
      <c r="C109" s="38" t="s">
        <v>167</v>
      </c>
      <c r="D109" s="24" t="s">
        <v>36</v>
      </c>
      <c r="E109" s="88">
        <v>80</v>
      </c>
      <c r="F109" s="70"/>
      <c r="G109" s="26"/>
      <c r="H109" s="27"/>
      <c r="I109" s="26"/>
      <c r="J109" s="28"/>
      <c r="K109" s="110"/>
      <c r="L109" s="117"/>
    </row>
    <row r="110" spans="1:12" s="12" customFormat="1" ht="48">
      <c r="A110" s="24">
        <v>2</v>
      </c>
      <c r="B110" s="25" t="s">
        <v>198</v>
      </c>
      <c r="C110" s="38" t="s">
        <v>76</v>
      </c>
      <c r="D110" s="24" t="s">
        <v>36</v>
      </c>
      <c r="E110" s="88">
        <v>160</v>
      </c>
      <c r="F110" s="70"/>
      <c r="G110" s="26"/>
      <c r="H110" s="27"/>
      <c r="I110" s="26"/>
      <c r="J110" s="28"/>
      <c r="K110" s="110"/>
      <c r="L110" s="117"/>
    </row>
    <row r="111" spans="1:12" s="12" customFormat="1" ht="87" customHeight="1">
      <c r="A111" s="24">
        <v>3</v>
      </c>
      <c r="B111" s="25" t="s">
        <v>199</v>
      </c>
      <c r="C111" s="38" t="s">
        <v>47</v>
      </c>
      <c r="D111" s="24" t="s">
        <v>36</v>
      </c>
      <c r="E111" s="88">
        <v>100</v>
      </c>
      <c r="F111" s="70"/>
      <c r="G111" s="26"/>
      <c r="H111" s="27"/>
      <c r="I111" s="26"/>
      <c r="J111" s="28"/>
      <c r="K111" s="110"/>
      <c r="L111" s="117"/>
    </row>
    <row r="112" spans="1:12" s="12" customFormat="1" ht="84.75" customHeight="1">
      <c r="A112" s="24">
        <v>4</v>
      </c>
      <c r="B112" s="25" t="s">
        <v>199</v>
      </c>
      <c r="C112" s="38" t="s">
        <v>68</v>
      </c>
      <c r="D112" s="24" t="s">
        <v>36</v>
      </c>
      <c r="E112" s="88">
        <v>60</v>
      </c>
      <c r="F112" s="70"/>
      <c r="G112" s="26"/>
      <c r="H112" s="27"/>
      <c r="I112" s="26"/>
      <c r="J112" s="28"/>
      <c r="K112" s="110"/>
      <c r="L112" s="117"/>
    </row>
    <row r="113" spans="1:12" s="12" customFormat="1" ht="36" customHeight="1">
      <c r="A113" s="47">
        <v>5</v>
      </c>
      <c r="B113" s="144" t="s">
        <v>200</v>
      </c>
      <c r="C113" s="47"/>
      <c r="D113" s="47" t="s">
        <v>36</v>
      </c>
      <c r="E113" s="89">
        <v>60</v>
      </c>
      <c r="F113" s="145"/>
      <c r="G113" s="77"/>
      <c r="H113" s="113"/>
      <c r="I113" s="150"/>
      <c r="J113" s="114"/>
      <c r="K113" s="166"/>
      <c r="L113" s="117"/>
    </row>
    <row r="114" spans="1:12" s="12" customFormat="1" ht="36" customHeight="1">
      <c r="A114" s="24">
        <v>6</v>
      </c>
      <c r="B114" s="39" t="s">
        <v>201</v>
      </c>
      <c r="C114" s="38" t="s">
        <v>190</v>
      </c>
      <c r="D114" s="24" t="s">
        <v>36</v>
      </c>
      <c r="E114" s="81">
        <v>50</v>
      </c>
      <c r="F114" s="26"/>
      <c r="G114" s="26"/>
      <c r="H114" s="27"/>
      <c r="I114" s="26"/>
      <c r="J114" s="77"/>
      <c r="K114" s="171"/>
      <c r="L114" s="117"/>
    </row>
    <row r="115" spans="1:12" s="12" customFormat="1" ht="36" customHeight="1">
      <c r="A115" s="24">
        <v>7</v>
      </c>
      <c r="B115" s="39" t="s">
        <v>201</v>
      </c>
      <c r="C115" s="38" t="s">
        <v>68</v>
      </c>
      <c r="D115" s="24" t="s">
        <v>36</v>
      </c>
      <c r="E115" s="81">
        <v>30</v>
      </c>
      <c r="F115" s="26"/>
      <c r="G115" s="26"/>
      <c r="H115" s="78"/>
      <c r="I115" s="160"/>
      <c r="J115" s="26"/>
      <c r="K115" s="171"/>
      <c r="L115" s="117"/>
    </row>
    <row r="116" spans="1:10" ht="12">
      <c r="A116" s="65"/>
      <c r="F116" s="54" t="s">
        <v>37</v>
      </c>
      <c r="G116" s="54">
        <f>SUM(G109:G115)</f>
        <v>0</v>
      </c>
      <c r="H116" s="69" t="s">
        <v>38</v>
      </c>
      <c r="I116" s="54">
        <f>SUM(I109:I115)</f>
        <v>0</v>
      </c>
      <c r="J116" s="62"/>
    </row>
    <row r="117" spans="1:9" ht="12">
      <c r="A117" s="65"/>
      <c r="G117" s="3"/>
      <c r="I117" s="3"/>
    </row>
    <row r="118" spans="2:5" ht="12">
      <c r="B118" s="226" t="s">
        <v>39</v>
      </c>
      <c r="C118" s="226"/>
      <c r="D118" s="226"/>
      <c r="E118" s="226"/>
    </row>
    <row r="119" spans="2:5" ht="12">
      <c r="B119" s="21" t="s">
        <v>40</v>
      </c>
      <c r="C119" s="22"/>
      <c r="D119" s="23"/>
      <c r="E119" s="84"/>
    </row>
    <row r="120" spans="2:5" ht="12">
      <c r="B120" s="226" t="s">
        <v>41</v>
      </c>
      <c r="C120" s="226"/>
      <c r="D120" s="226"/>
      <c r="E120" s="226"/>
    </row>
    <row r="121" spans="2:5" ht="12">
      <c r="B121" s="226" t="s">
        <v>42</v>
      </c>
      <c r="C121" s="226"/>
      <c r="D121" s="226"/>
      <c r="E121" s="84"/>
    </row>
    <row r="122" spans="2:5" ht="12">
      <c r="B122" s="102"/>
      <c r="C122" s="102"/>
      <c r="D122" s="102"/>
      <c r="E122" s="84"/>
    </row>
    <row r="123" spans="1:12" ht="12" customHeight="1">
      <c r="A123" s="227" t="s">
        <v>134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9"/>
    </row>
    <row r="124" spans="1:29" ht="36">
      <c r="A124" s="161" t="s">
        <v>25</v>
      </c>
      <c r="B124" s="161" t="s">
        <v>26</v>
      </c>
      <c r="C124" s="161" t="s">
        <v>27</v>
      </c>
      <c r="D124" s="161" t="s">
        <v>28</v>
      </c>
      <c r="E124" s="162" t="s">
        <v>29</v>
      </c>
      <c r="F124" s="163" t="s">
        <v>45</v>
      </c>
      <c r="G124" s="164" t="s">
        <v>31</v>
      </c>
      <c r="H124" s="161" t="s">
        <v>32</v>
      </c>
      <c r="I124" s="173" t="s">
        <v>33</v>
      </c>
      <c r="J124" s="148" t="s">
        <v>113</v>
      </c>
      <c r="K124" s="112" t="s">
        <v>75</v>
      </c>
      <c r="L124" s="157" t="s">
        <v>114</v>
      </c>
      <c r="M124" s="174"/>
      <c r="N124" s="174"/>
      <c r="O124" s="174"/>
      <c r="P124" s="174"/>
      <c r="Q124" s="174"/>
      <c r="R124" s="174"/>
      <c r="S124" s="174"/>
      <c r="T124" s="174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0" s="12" customFormat="1" ht="60">
      <c r="A125" s="107">
        <v>1</v>
      </c>
      <c r="B125" s="117" t="s">
        <v>202</v>
      </c>
      <c r="C125" s="131" t="s">
        <v>204</v>
      </c>
      <c r="D125" s="107" t="s">
        <v>49</v>
      </c>
      <c r="E125" s="108">
        <v>15</v>
      </c>
      <c r="F125" s="137"/>
      <c r="G125" s="26"/>
      <c r="H125" s="27"/>
      <c r="I125" s="160"/>
      <c r="J125" s="116"/>
      <c r="K125" s="172"/>
      <c r="L125" s="172"/>
      <c r="M125" s="136"/>
      <c r="N125" s="136"/>
      <c r="O125" s="136"/>
      <c r="P125" s="136"/>
      <c r="Q125" s="136"/>
      <c r="R125" s="136"/>
      <c r="S125" s="136"/>
      <c r="T125" s="136"/>
    </row>
    <row r="126" spans="1:20" s="12" customFormat="1" ht="60">
      <c r="A126" s="107">
        <v>2</v>
      </c>
      <c r="B126" s="117" t="s">
        <v>203</v>
      </c>
      <c r="C126" s="131" t="s">
        <v>205</v>
      </c>
      <c r="D126" s="107" t="s">
        <v>49</v>
      </c>
      <c r="E126" s="108">
        <v>15</v>
      </c>
      <c r="F126" s="137"/>
      <c r="G126" s="26"/>
      <c r="H126" s="27"/>
      <c r="I126" s="160"/>
      <c r="J126" s="116"/>
      <c r="K126" s="172"/>
      <c r="L126" s="172"/>
      <c r="M126" s="136"/>
      <c r="N126" s="136"/>
      <c r="O126" s="136"/>
      <c r="P126" s="136"/>
      <c r="Q126" s="136"/>
      <c r="R126" s="136"/>
      <c r="S126" s="136"/>
      <c r="T126" s="136"/>
    </row>
    <row r="127" spans="1:10" ht="12.75">
      <c r="A127" s="65"/>
      <c r="F127" s="54" t="s">
        <v>37</v>
      </c>
      <c r="G127" s="54">
        <f>SUM(G125:G126)</f>
        <v>0</v>
      </c>
      <c r="H127" s="69" t="s">
        <v>38</v>
      </c>
      <c r="I127" s="50">
        <f>SUM(I125:I126)</f>
        <v>0</v>
      </c>
      <c r="J127"/>
    </row>
    <row r="128" spans="1:10" ht="12.75">
      <c r="A128" s="65"/>
      <c r="J128"/>
    </row>
    <row r="129" spans="2:10" ht="12.75">
      <c r="B129" s="226" t="s">
        <v>39</v>
      </c>
      <c r="C129" s="226"/>
      <c r="D129" s="226"/>
      <c r="E129" s="226"/>
      <c r="J129"/>
    </row>
    <row r="130" spans="2:10" ht="12.75">
      <c r="B130" s="21" t="s">
        <v>40</v>
      </c>
      <c r="C130" s="22"/>
      <c r="D130" s="23"/>
      <c r="E130" s="84"/>
      <c r="J130"/>
    </row>
    <row r="131" spans="2:10" ht="12.75">
      <c r="B131" s="226" t="s">
        <v>41</v>
      </c>
      <c r="C131" s="226"/>
      <c r="D131" s="226"/>
      <c r="E131" s="226"/>
      <c r="J131"/>
    </row>
    <row r="132" spans="2:10" ht="12.75">
      <c r="B132" s="223" t="s">
        <v>42</v>
      </c>
      <c r="C132" s="223"/>
      <c r="D132" s="223"/>
      <c r="E132" s="84"/>
      <c r="J132"/>
    </row>
    <row r="133" spans="2:5" ht="12">
      <c r="B133" s="102"/>
      <c r="C133" s="102"/>
      <c r="D133" s="102"/>
      <c r="E133" s="84"/>
    </row>
    <row r="134" spans="1:12" ht="12" customHeight="1">
      <c r="A134" s="227" t="s">
        <v>126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9"/>
    </row>
    <row r="135" spans="1:12" ht="36">
      <c r="A135" s="94" t="s">
        <v>25</v>
      </c>
      <c r="B135" s="94" t="s">
        <v>26</v>
      </c>
      <c r="C135" s="94" t="s">
        <v>27</v>
      </c>
      <c r="D135" s="94" t="s">
        <v>28</v>
      </c>
      <c r="E135" s="95" t="s">
        <v>29</v>
      </c>
      <c r="F135" s="96" t="s">
        <v>45</v>
      </c>
      <c r="G135" s="97" t="s">
        <v>31</v>
      </c>
      <c r="H135" s="94" t="s">
        <v>32</v>
      </c>
      <c r="I135" s="97" t="s">
        <v>33</v>
      </c>
      <c r="J135" s="148" t="s">
        <v>113</v>
      </c>
      <c r="K135" s="112" t="s">
        <v>75</v>
      </c>
      <c r="L135" s="157" t="s">
        <v>114</v>
      </c>
    </row>
    <row r="136" spans="1:12" s="12" customFormat="1" ht="36">
      <c r="A136" s="24">
        <v>1</v>
      </c>
      <c r="B136" s="25" t="s">
        <v>206</v>
      </c>
      <c r="C136" s="24" t="s">
        <v>47</v>
      </c>
      <c r="D136" s="24" t="s">
        <v>49</v>
      </c>
      <c r="E136" s="205">
        <v>60</v>
      </c>
      <c r="F136" s="70"/>
      <c r="G136" s="26"/>
      <c r="H136" s="27"/>
      <c r="I136" s="26"/>
      <c r="J136" s="169"/>
      <c r="K136" s="117"/>
      <c r="L136" s="117"/>
    </row>
    <row r="137" spans="1:12" s="12" customFormat="1" ht="36">
      <c r="A137" s="24">
        <v>2</v>
      </c>
      <c r="B137" s="25" t="s">
        <v>207</v>
      </c>
      <c r="C137" s="24" t="s">
        <v>68</v>
      </c>
      <c r="D137" s="24" t="s">
        <v>49</v>
      </c>
      <c r="E137" s="205">
        <v>60</v>
      </c>
      <c r="F137" s="70"/>
      <c r="G137" s="26"/>
      <c r="H137" s="27"/>
      <c r="I137" s="26"/>
      <c r="J137" s="169"/>
      <c r="K137" s="117"/>
      <c r="L137" s="117"/>
    </row>
    <row r="138" spans="1:12" s="12" customFormat="1" ht="36">
      <c r="A138" s="24">
        <v>3</v>
      </c>
      <c r="B138" s="25" t="s">
        <v>208</v>
      </c>
      <c r="C138" s="24" t="s">
        <v>117</v>
      </c>
      <c r="D138" s="24" t="s">
        <v>49</v>
      </c>
      <c r="E138" s="205">
        <v>60</v>
      </c>
      <c r="F138" s="70"/>
      <c r="G138" s="26"/>
      <c r="H138" s="27"/>
      <c r="I138" s="26"/>
      <c r="J138" s="169"/>
      <c r="K138" s="117"/>
      <c r="L138" s="117"/>
    </row>
    <row r="139" spans="1:12" s="12" customFormat="1" ht="48">
      <c r="A139" s="24">
        <v>4</v>
      </c>
      <c r="B139" s="25" t="s">
        <v>209</v>
      </c>
      <c r="C139" s="24" t="s">
        <v>118</v>
      </c>
      <c r="D139" s="24" t="s">
        <v>49</v>
      </c>
      <c r="E139" s="205">
        <v>40</v>
      </c>
      <c r="F139" s="70"/>
      <c r="G139" s="26"/>
      <c r="H139" s="27"/>
      <c r="I139" s="26"/>
      <c r="J139" s="169"/>
      <c r="K139" s="117"/>
      <c r="L139" s="117"/>
    </row>
    <row r="140" spans="1:10" ht="12.75">
      <c r="A140" s="65"/>
      <c r="F140" s="8" t="s">
        <v>37</v>
      </c>
      <c r="G140" s="8">
        <f>SUM(G136:G139)</f>
        <v>0</v>
      </c>
      <c r="H140" s="7" t="s">
        <v>38</v>
      </c>
      <c r="I140" s="13">
        <f>SUM(I136:I139)</f>
        <v>0</v>
      </c>
      <c r="J140"/>
    </row>
    <row r="141" spans="1:10" ht="12.75">
      <c r="A141" s="65"/>
      <c r="J141"/>
    </row>
    <row r="142" spans="2:10" ht="12.75">
      <c r="B142" s="226" t="s">
        <v>39</v>
      </c>
      <c r="C142" s="226"/>
      <c r="D142" s="226"/>
      <c r="E142" s="226"/>
      <c r="J142"/>
    </row>
    <row r="143" spans="2:10" ht="12.75">
      <c r="B143" s="21" t="s">
        <v>40</v>
      </c>
      <c r="C143" s="22"/>
      <c r="D143" s="23"/>
      <c r="E143" s="84"/>
      <c r="J143"/>
    </row>
    <row r="144" spans="2:10" ht="12.75">
      <c r="B144" s="226" t="s">
        <v>41</v>
      </c>
      <c r="C144" s="226"/>
      <c r="D144" s="226"/>
      <c r="E144" s="226"/>
      <c r="J144"/>
    </row>
    <row r="145" spans="2:10" ht="12.75">
      <c r="B145" s="223" t="s">
        <v>42</v>
      </c>
      <c r="C145" s="223"/>
      <c r="D145" s="223"/>
      <c r="E145" s="84"/>
      <c r="J145"/>
    </row>
    <row r="146" spans="2:10" ht="12.75">
      <c r="B146" s="103"/>
      <c r="C146" s="103"/>
      <c r="D146" s="103"/>
      <c r="E146" s="84"/>
      <c r="J146"/>
    </row>
    <row r="147" spans="1:12" ht="12" customHeight="1">
      <c r="A147" s="227" t="s">
        <v>135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9"/>
    </row>
    <row r="148" spans="1:12" ht="36">
      <c r="A148" s="94" t="s">
        <v>25</v>
      </c>
      <c r="B148" s="94" t="s">
        <v>26</v>
      </c>
      <c r="C148" s="94" t="s">
        <v>27</v>
      </c>
      <c r="D148" s="94" t="s">
        <v>28</v>
      </c>
      <c r="E148" s="95" t="s">
        <v>29</v>
      </c>
      <c r="F148" s="96" t="s">
        <v>45</v>
      </c>
      <c r="G148" s="97" t="s">
        <v>31</v>
      </c>
      <c r="H148" s="94" t="s">
        <v>32</v>
      </c>
      <c r="I148" s="97" t="s">
        <v>33</v>
      </c>
      <c r="J148" s="148" t="s">
        <v>113</v>
      </c>
      <c r="K148" s="112" t="s">
        <v>75</v>
      </c>
      <c r="L148" s="157" t="s">
        <v>114</v>
      </c>
    </row>
    <row r="149" spans="1:12" s="12" customFormat="1" ht="36">
      <c r="A149" s="24">
        <v>1</v>
      </c>
      <c r="B149" s="25" t="s">
        <v>210</v>
      </c>
      <c r="C149" s="24" t="s">
        <v>47</v>
      </c>
      <c r="D149" s="24" t="s">
        <v>49</v>
      </c>
      <c r="E149" s="205">
        <v>30</v>
      </c>
      <c r="F149" s="70"/>
      <c r="G149" s="26"/>
      <c r="H149" s="27"/>
      <c r="I149" s="26"/>
      <c r="J149" s="169"/>
      <c r="K149" s="117"/>
      <c r="L149" s="117"/>
    </row>
    <row r="150" spans="1:12" s="12" customFormat="1" ht="36">
      <c r="A150" s="24">
        <v>2</v>
      </c>
      <c r="B150" s="25" t="s">
        <v>211</v>
      </c>
      <c r="C150" s="24" t="s">
        <v>68</v>
      </c>
      <c r="D150" s="24" t="s">
        <v>49</v>
      </c>
      <c r="E150" s="205">
        <v>30</v>
      </c>
      <c r="F150" s="70"/>
      <c r="G150" s="26"/>
      <c r="H150" s="27"/>
      <c r="I150" s="26"/>
      <c r="J150" s="169"/>
      <c r="K150" s="117"/>
      <c r="L150" s="117"/>
    </row>
    <row r="151" spans="1:12" s="12" customFormat="1" ht="48">
      <c r="A151" s="24">
        <v>3</v>
      </c>
      <c r="B151" s="25" t="s">
        <v>212</v>
      </c>
      <c r="C151" s="24" t="s">
        <v>118</v>
      </c>
      <c r="D151" s="24" t="s">
        <v>49</v>
      </c>
      <c r="E151" s="205">
        <v>30</v>
      </c>
      <c r="F151" s="70"/>
      <c r="G151" s="26"/>
      <c r="H151" s="27"/>
      <c r="I151" s="26"/>
      <c r="J151" s="169"/>
      <c r="K151" s="117"/>
      <c r="L151" s="117"/>
    </row>
    <row r="152" spans="1:10" ht="12.75">
      <c r="A152" s="65"/>
      <c r="F152" s="8" t="s">
        <v>37</v>
      </c>
      <c r="G152" s="8">
        <f>SUM(G149:G151)</f>
        <v>0</v>
      </c>
      <c r="H152" s="7" t="s">
        <v>38</v>
      </c>
      <c r="I152" s="13">
        <f>SUM(I149:I151)</f>
        <v>0</v>
      </c>
      <c r="J152"/>
    </row>
    <row r="153" spans="1:10" ht="12.75">
      <c r="A153" s="65"/>
      <c r="J153"/>
    </row>
    <row r="154" spans="2:10" ht="12.75">
      <c r="B154" s="226" t="s">
        <v>39</v>
      </c>
      <c r="C154" s="226"/>
      <c r="D154" s="226"/>
      <c r="E154" s="226"/>
      <c r="J154"/>
    </row>
    <row r="155" spans="2:10" ht="12.75">
      <c r="B155" s="21" t="s">
        <v>40</v>
      </c>
      <c r="C155" s="22"/>
      <c r="D155" s="23"/>
      <c r="E155" s="84"/>
      <c r="J155"/>
    </row>
    <row r="156" spans="2:10" ht="12.75">
      <c r="B156" s="226" t="s">
        <v>41</v>
      </c>
      <c r="C156" s="226"/>
      <c r="D156" s="226"/>
      <c r="E156" s="226"/>
      <c r="J156"/>
    </row>
    <row r="157" spans="2:10" ht="12.75">
      <c r="B157" s="223" t="s">
        <v>42</v>
      </c>
      <c r="C157" s="223"/>
      <c r="D157" s="223"/>
      <c r="E157" s="84"/>
      <c r="J157"/>
    </row>
    <row r="158" spans="2:10" ht="12.75">
      <c r="B158" s="103"/>
      <c r="C158" s="103"/>
      <c r="D158" s="103"/>
      <c r="E158" s="84"/>
      <c r="J158"/>
    </row>
    <row r="159" spans="1:12" ht="12" customHeight="1">
      <c r="A159" s="227" t="s">
        <v>136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9"/>
    </row>
    <row r="160" spans="1:12" s="98" customFormat="1" ht="36">
      <c r="A160" s="94" t="s">
        <v>25</v>
      </c>
      <c r="B160" s="94" t="s">
        <v>26</v>
      </c>
      <c r="C160" s="94" t="s">
        <v>27</v>
      </c>
      <c r="D160" s="94" t="s">
        <v>28</v>
      </c>
      <c r="E160" s="95" t="s">
        <v>29</v>
      </c>
      <c r="F160" s="96" t="s">
        <v>45</v>
      </c>
      <c r="G160" s="97" t="s">
        <v>31</v>
      </c>
      <c r="H160" s="94" t="s">
        <v>32</v>
      </c>
      <c r="I160" s="97" t="s">
        <v>33</v>
      </c>
      <c r="J160" s="148" t="s">
        <v>113</v>
      </c>
      <c r="K160" s="112" t="s">
        <v>75</v>
      </c>
      <c r="L160" s="157" t="s">
        <v>114</v>
      </c>
    </row>
    <row r="161" spans="1:12" s="12" customFormat="1" ht="51" customHeight="1">
      <c r="A161" s="24">
        <v>1</v>
      </c>
      <c r="B161" s="25" t="s">
        <v>213</v>
      </c>
      <c r="C161" s="47" t="s">
        <v>48</v>
      </c>
      <c r="D161" s="47" t="s">
        <v>36</v>
      </c>
      <c r="E161" s="47">
        <v>10</v>
      </c>
      <c r="F161" s="26"/>
      <c r="G161" s="26"/>
      <c r="H161" s="27"/>
      <c r="I161" s="26"/>
      <c r="J161" s="26"/>
      <c r="K161" s="110"/>
      <c r="L161" s="117"/>
    </row>
    <row r="162" spans="1:12" s="12" customFormat="1" ht="50.25" customHeight="1">
      <c r="A162" s="24">
        <v>2</v>
      </c>
      <c r="B162" s="25" t="s">
        <v>214</v>
      </c>
      <c r="C162" s="24" t="s">
        <v>90</v>
      </c>
      <c r="D162" s="24" t="s">
        <v>36</v>
      </c>
      <c r="E162" s="24">
        <v>30</v>
      </c>
      <c r="F162" s="72"/>
      <c r="G162" s="26"/>
      <c r="H162" s="27"/>
      <c r="I162" s="26"/>
      <c r="J162" s="26"/>
      <c r="K162" s="110"/>
      <c r="L162" s="117"/>
    </row>
    <row r="163" spans="1:9" ht="12">
      <c r="A163" s="16"/>
      <c r="F163" s="54" t="s">
        <v>37</v>
      </c>
      <c r="G163" s="54">
        <f>SUM(G161:G162)</f>
        <v>0</v>
      </c>
      <c r="H163" s="69" t="s">
        <v>38</v>
      </c>
      <c r="I163" s="54">
        <f>SUM(I161:I162)</f>
        <v>0</v>
      </c>
    </row>
    <row r="165" spans="2:5" ht="12">
      <c r="B165" s="226" t="s">
        <v>39</v>
      </c>
      <c r="C165" s="226"/>
      <c r="D165" s="226"/>
      <c r="E165" s="226"/>
    </row>
    <row r="166" spans="2:5" ht="12">
      <c r="B166" s="21" t="s">
        <v>40</v>
      </c>
      <c r="C166" s="22"/>
      <c r="D166" s="23"/>
      <c r="E166" s="84"/>
    </row>
    <row r="167" spans="2:5" ht="12">
      <c r="B167" s="226" t="s">
        <v>41</v>
      </c>
      <c r="C167" s="226"/>
      <c r="D167" s="226"/>
      <c r="E167" s="226"/>
    </row>
    <row r="168" spans="2:5" ht="12">
      <c r="B168" s="226" t="s">
        <v>42</v>
      </c>
      <c r="C168" s="226"/>
      <c r="D168" s="226"/>
      <c r="E168" s="84"/>
    </row>
    <row r="170" spans="1:12" ht="12" customHeight="1">
      <c r="A170" s="250" t="s">
        <v>147</v>
      </c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</row>
    <row r="171" spans="1:12" s="98" customFormat="1" ht="36">
      <c r="A171" s="94" t="s">
        <v>25</v>
      </c>
      <c r="B171" s="94" t="s">
        <v>26</v>
      </c>
      <c r="C171" s="94" t="s">
        <v>27</v>
      </c>
      <c r="D171" s="94" t="s">
        <v>28</v>
      </c>
      <c r="E171" s="95" t="s">
        <v>29</v>
      </c>
      <c r="F171" s="96" t="s">
        <v>45</v>
      </c>
      <c r="G171" s="97" t="s">
        <v>31</v>
      </c>
      <c r="H171" s="94" t="s">
        <v>32</v>
      </c>
      <c r="I171" s="97" t="s">
        <v>33</v>
      </c>
      <c r="J171" s="148" t="s">
        <v>113</v>
      </c>
      <c r="K171" s="112" t="s">
        <v>75</v>
      </c>
      <c r="L171" s="157" t="s">
        <v>114</v>
      </c>
    </row>
    <row r="172" spans="1:12" s="12" customFormat="1" ht="26.25" customHeight="1">
      <c r="A172" s="24">
        <v>1</v>
      </c>
      <c r="B172" s="39" t="s">
        <v>215</v>
      </c>
      <c r="C172" s="24" t="s">
        <v>77</v>
      </c>
      <c r="D172" s="24" t="s">
        <v>36</v>
      </c>
      <c r="E172" s="81">
        <v>12</v>
      </c>
      <c r="F172" s="73"/>
      <c r="G172" s="26"/>
      <c r="H172" s="27"/>
      <c r="I172" s="26"/>
      <c r="J172" s="28"/>
      <c r="K172" s="110"/>
      <c r="L172" s="117"/>
    </row>
    <row r="173" spans="1:12" s="12" customFormat="1" ht="25.5" customHeight="1">
      <c r="A173" s="24">
        <v>2</v>
      </c>
      <c r="B173" s="39" t="s">
        <v>216</v>
      </c>
      <c r="C173" s="24" t="s">
        <v>47</v>
      </c>
      <c r="D173" s="24" t="s">
        <v>36</v>
      </c>
      <c r="E173" s="81">
        <v>30</v>
      </c>
      <c r="F173" s="73"/>
      <c r="G173" s="26"/>
      <c r="H173" s="27"/>
      <c r="I173" s="26"/>
      <c r="J173" s="28"/>
      <c r="K173" s="110"/>
      <c r="L173" s="117"/>
    </row>
    <row r="174" spans="1:12" s="12" customFormat="1" ht="24" customHeight="1">
      <c r="A174" s="24">
        <v>3</v>
      </c>
      <c r="B174" s="39" t="s">
        <v>216</v>
      </c>
      <c r="C174" s="24" t="s">
        <v>78</v>
      </c>
      <c r="D174" s="24" t="s">
        <v>36</v>
      </c>
      <c r="E174" s="81">
        <v>40</v>
      </c>
      <c r="F174" s="73"/>
      <c r="G174" s="26"/>
      <c r="H174" s="27"/>
      <c r="I174" s="26"/>
      <c r="J174" s="28"/>
      <c r="K174" s="110"/>
      <c r="L174" s="117"/>
    </row>
    <row r="175" spans="1:12" s="12" customFormat="1" ht="15" customHeight="1">
      <c r="A175" s="24">
        <v>4</v>
      </c>
      <c r="B175" s="39" t="s">
        <v>217</v>
      </c>
      <c r="C175" s="24" t="s">
        <v>47</v>
      </c>
      <c r="D175" s="24" t="s">
        <v>36</v>
      </c>
      <c r="E175" s="81">
        <v>15</v>
      </c>
      <c r="F175" s="26"/>
      <c r="G175" s="26"/>
      <c r="H175" s="27"/>
      <c r="I175" s="26"/>
      <c r="J175" s="28"/>
      <c r="K175" s="110"/>
      <c r="L175" s="117"/>
    </row>
    <row r="176" spans="1:12" s="12" customFormat="1" ht="15" customHeight="1">
      <c r="A176" s="47">
        <v>5</v>
      </c>
      <c r="B176" s="140" t="s">
        <v>218</v>
      </c>
      <c r="C176" s="47" t="s">
        <v>78</v>
      </c>
      <c r="D176" s="47" t="s">
        <v>36</v>
      </c>
      <c r="E176" s="86">
        <v>15</v>
      </c>
      <c r="F176" s="77"/>
      <c r="G176" s="77"/>
      <c r="H176" s="113"/>
      <c r="I176" s="77"/>
      <c r="J176" s="114"/>
      <c r="K176" s="166"/>
      <c r="L176" s="117"/>
    </row>
    <row r="177" spans="1:12" s="12" customFormat="1" ht="15" customHeight="1">
      <c r="A177" s="107">
        <v>6</v>
      </c>
      <c r="B177" s="142" t="s">
        <v>219</v>
      </c>
      <c r="C177" s="107" t="s">
        <v>77</v>
      </c>
      <c r="D177" s="47" t="s">
        <v>36</v>
      </c>
      <c r="E177" s="115">
        <v>10</v>
      </c>
      <c r="F177" s="77"/>
      <c r="G177" s="77"/>
      <c r="H177" s="113"/>
      <c r="I177" s="77"/>
      <c r="J177" s="116"/>
      <c r="K177" s="171"/>
      <c r="L177" s="117"/>
    </row>
    <row r="178" spans="1:12" s="12" customFormat="1" ht="15" customHeight="1">
      <c r="A178" s="107">
        <v>7</v>
      </c>
      <c r="B178" s="142" t="s">
        <v>220</v>
      </c>
      <c r="C178" s="187" t="s">
        <v>110</v>
      </c>
      <c r="D178" s="187" t="s">
        <v>36</v>
      </c>
      <c r="E178" s="188">
        <v>10</v>
      </c>
      <c r="F178" s="77"/>
      <c r="G178" s="77"/>
      <c r="H178" s="113"/>
      <c r="I178" s="77"/>
      <c r="J178" s="116"/>
      <c r="K178" s="171"/>
      <c r="L178" s="117"/>
    </row>
    <row r="179" spans="1:12" s="12" customFormat="1" ht="139.5" customHeight="1">
      <c r="A179" s="111">
        <v>8</v>
      </c>
      <c r="B179" s="146" t="s">
        <v>98</v>
      </c>
      <c r="C179" s="107" t="s">
        <v>57</v>
      </c>
      <c r="D179" s="107" t="s">
        <v>35</v>
      </c>
      <c r="E179" s="107">
        <v>30</v>
      </c>
      <c r="F179" s="189"/>
      <c r="G179" s="189"/>
      <c r="H179" s="130"/>
      <c r="I179" s="189"/>
      <c r="J179" s="192"/>
      <c r="K179" s="117"/>
      <c r="L179" s="117"/>
    </row>
    <row r="180" spans="1:12" s="12" customFormat="1" ht="147" customHeight="1">
      <c r="A180" s="24">
        <v>9</v>
      </c>
      <c r="B180" s="190" t="s">
        <v>98</v>
      </c>
      <c r="C180" s="111" t="s">
        <v>58</v>
      </c>
      <c r="D180" s="111" t="s">
        <v>35</v>
      </c>
      <c r="E180" s="111">
        <v>20</v>
      </c>
      <c r="F180" s="193"/>
      <c r="G180" s="219"/>
      <c r="H180" s="78"/>
      <c r="I180" s="219"/>
      <c r="J180" s="160"/>
      <c r="K180" s="117"/>
      <c r="L180" s="117"/>
    </row>
    <row r="181" spans="1:13" ht="12.75">
      <c r="A181" s="12"/>
      <c r="B181" s="12"/>
      <c r="C181" s="30"/>
      <c r="D181" s="30"/>
      <c r="E181" s="30"/>
      <c r="F181" s="50" t="s">
        <v>37</v>
      </c>
      <c r="G181" s="50">
        <f>SUM(G172:G180)</f>
        <v>0</v>
      </c>
      <c r="H181" s="51" t="s">
        <v>38</v>
      </c>
      <c r="I181" s="50">
        <f>SUM(I172:I180)</f>
        <v>0</v>
      </c>
      <c r="J181" s="191"/>
      <c r="K181" s="12"/>
      <c r="L181" s="12"/>
      <c r="M181" s="12"/>
    </row>
    <row r="182" spans="1:10" ht="12.75">
      <c r="A182" s="2"/>
      <c r="G182" s="3"/>
      <c r="I182" s="3"/>
      <c r="J182"/>
    </row>
    <row r="183" spans="2:10" ht="12.75">
      <c r="B183" s="226" t="s">
        <v>39</v>
      </c>
      <c r="C183" s="226"/>
      <c r="D183" s="226"/>
      <c r="E183" s="226"/>
      <c r="G183" s="3"/>
      <c r="J183"/>
    </row>
    <row r="184" spans="2:10" ht="12.75">
      <c r="B184" s="21" t="s">
        <v>40</v>
      </c>
      <c r="C184" s="22"/>
      <c r="D184" s="23"/>
      <c r="E184" s="84"/>
      <c r="G184" s="3"/>
      <c r="J184"/>
    </row>
    <row r="185" spans="2:10" ht="12.75">
      <c r="B185" s="226" t="s">
        <v>41</v>
      </c>
      <c r="C185" s="226"/>
      <c r="D185" s="226"/>
      <c r="E185" s="226"/>
      <c r="J185"/>
    </row>
    <row r="186" spans="2:10" ht="12.75" customHeight="1">
      <c r="B186" s="223" t="s">
        <v>42</v>
      </c>
      <c r="C186" s="223"/>
      <c r="D186" s="223"/>
      <c r="E186" s="84"/>
      <c r="J186"/>
    </row>
    <row r="189" spans="1:12" s="12" customFormat="1" ht="12" customHeight="1">
      <c r="A189" s="250" t="s">
        <v>137</v>
      </c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</row>
    <row r="190" spans="1:12" s="99" customFormat="1" ht="36">
      <c r="A190" s="94" t="s">
        <v>25</v>
      </c>
      <c r="B190" s="94" t="s">
        <v>26</v>
      </c>
      <c r="C190" s="94" t="s">
        <v>27</v>
      </c>
      <c r="D190" s="94" t="s">
        <v>28</v>
      </c>
      <c r="E190" s="94" t="s">
        <v>29</v>
      </c>
      <c r="F190" s="96" t="s">
        <v>45</v>
      </c>
      <c r="G190" s="97" t="s">
        <v>31</v>
      </c>
      <c r="H190" s="94" t="s">
        <v>32</v>
      </c>
      <c r="I190" s="97" t="s">
        <v>33</v>
      </c>
      <c r="J190" s="196" t="s">
        <v>113</v>
      </c>
      <c r="K190" s="112" t="s">
        <v>75</v>
      </c>
      <c r="L190" s="112" t="s">
        <v>114</v>
      </c>
    </row>
    <row r="191" spans="1:12" s="12" customFormat="1" ht="36">
      <c r="A191" s="24">
        <v>1</v>
      </c>
      <c r="B191" s="25" t="s">
        <v>221</v>
      </c>
      <c r="C191" s="47" t="s">
        <v>47</v>
      </c>
      <c r="D191" s="47" t="s">
        <v>49</v>
      </c>
      <c r="E191" s="197">
        <v>40</v>
      </c>
      <c r="F191" s="70"/>
      <c r="G191" s="26"/>
      <c r="H191" s="27"/>
      <c r="I191" s="26"/>
      <c r="J191" s="169"/>
      <c r="K191" s="117"/>
      <c r="L191" s="117"/>
    </row>
    <row r="192" spans="1:12" s="12" customFormat="1" ht="36">
      <c r="A192" s="24">
        <v>2</v>
      </c>
      <c r="B192" s="25" t="s">
        <v>222</v>
      </c>
      <c r="C192" s="47" t="s">
        <v>92</v>
      </c>
      <c r="D192" s="47" t="s">
        <v>36</v>
      </c>
      <c r="E192" s="197">
        <v>20</v>
      </c>
      <c r="F192" s="70"/>
      <c r="G192" s="26"/>
      <c r="H192" s="27"/>
      <c r="I192" s="26"/>
      <c r="J192" s="169"/>
      <c r="K192" s="117"/>
      <c r="L192" s="117"/>
    </row>
    <row r="193" spans="1:12" s="12" customFormat="1" ht="36">
      <c r="A193" s="24">
        <v>3</v>
      </c>
      <c r="B193" s="25" t="s">
        <v>223</v>
      </c>
      <c r="C193" s="47" t="s">
        <v>47</v>
      </c>
      <c r="D193" s="47" t="s">
        <v>49</v>
      </c>
      <c r="E193" s="197">
        <v>20</v>
      </c>
      <c r="F193" s="70"/>
      <c r="G193" s="26"/>
      <c r="H193" s="27"/>
      <c r="I193" s="26"/>
      <c r="J193" s="169"/>
      <c r="K193" s="117"/>
      <c r="L193" s="117"/>
    </row>
    <row r="194" spans="1:12" s="12" customFormat="1" ht="36">
      <c r="A194" s="24">
        <v>4</v>
      </c>
      <c r="B194" s="110" t="s">
        <v>223</v>
      </c>
      <c r="C194" s="107" t="s">
        <v>92</v>
      </c>
      <c r="D194" s="107" t="s">
        <v>49</v>
      </c>
      <c r="E194" s="198">
        <v>20</v>
      </c>
      <c r="F194" s="71"/>
      <c r="G194" s="26"/>
      <c r="H194" s="27"/>
      <c r="I194" s="26"/>
      <c r="J194" s="169"/>
      <c r="K194" s="117"/>
      <c r="L194" s="117"/>
    </row>
    <row r="195" spans="1:10" s="12" customFormat="1" ht="12.75">
      <c r="A195" s="16"/>
      <c r="C195" s="30"/>
      <c r="D195" s="30"/>
      <c r="E195" s="30"/>
      <c r="F195" s="50" t="s">
        <v>37</v>
      </c>
      <c r="G195" s="50">
        <f>SUM(G191:G194)</f>
        <v>0</v>
      </c>
      <c r="H195" s="51" t="s">
        <v>38</v>
      </c>
      <c r="I195" s="50">
        <f>SUM(I191:I194)</f>
        <v>0</v>
      </c>
      <c r="J195" s="191"/>
    </row>
    <row r="196" spans="1:10" s="12" customFormat="1" ht="12.75">
      <c r="A196" s="16"/>
      <c r="C196" s="30"/>
      <c r="D196" s="30"/>
      <c r="E196" s="30"/>
      <c r="F196" s="32"/>
      <c r="G196" s="30"/>
      <c r="H196" s="30"/>
      <c r="I196" s="30"/>
      <c r="J196" s="191"/>
    </row>
    <row r="197" spans="2:10" ht="12.75">
      <c r="B197" s="226" t="s">
        <v>39</v>
      </c>
      <c r="C197" s="226"/>
      <c r="D197" s="226"/>
      <c r="E197" s="226"/>
      <c r="J197"/>
    </row>
    <row r="198" spans="2:10" ht="12.75">
      <c r="B198" s="21" t="s">
        <v>40</v>
      </c>
      <c r="C198" s="22"/>
      <c r="D198" s="23"/>
      <c r="E198" s="84"/>
      <c r="J198"/>
    </row>
    <row r="199" spans="2:10" ht="12.75">
      <c r="B199" s="226" t="s">
        <v>41</v>
      </c>
      <c r="C199" s="226"/>
      <c r="D199" s="226"/>
      <c r="E199" s="226"/>
      <c r="J199"/>
    </row>
    <row r="200" spans="2:10" ht="12.75" customHeight="1">
      <c r="B200" s="223" t="s">
        <v>42</v>
      </c>
      <c r="C200" s="223"/>
      <c r="D200" s="223"/>
      <c r="E200" s="84"/>
      <c r="J200"/>
    </row>
    <row r="202" spans="1:12" ht="12" customHeight="1">
      <c r="A202" s="251" t="s">
        <v>138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</row>
    <row r="203" spans="1:12" s="98" customFormat="1" ht="36">
      <c r="A203" s="94" t="s">
        <v>25</v>
      </c>
      <c r="B203" s="94" t="s">
        <v>26</v>
      </c>
      <c r="C203" s="94" t="s">
        <v>27</v>
      </c>
      <c r="D203" s="94" t="s">
        <v>28</v>
      </c>
      <c r="E203" s="95" t="s">
        <v>29</v>
      </c>
      <c r="F203" s="96" t="s">
        <v>45</v>
      </c>
      <c r="G203" s="97" t="s">
        <v>31</v>
      </c>
      <c r="H203" s="94" t="s">
        <v>32</v>
      </c>
      <c r="I203" s="97" t="s">
        <v>33</v>
      </c>
      <c r="J203" s="148" t="s">
        <v>113</v>
      </c>
      <c r="K203" s="112" t="s">
        <v>75</v>
      </c>
      <c r="L203" s="157" t="s">
        <v>114</v>
      </c>
    </row>
    <row r="204" spans="1:12" ht="106.5" customHeight="1">
      <c r="A204" s="6">
        <v>1</v>
      </c>
      <c r="B204" s="10" t="s">
        <v>224</v>
      </c>
      <c r="C204" s="6" t="s">
        <v>225</v>
      </c>
      <c r="D204" s="6" t="s">
        <v>36</v>
      </c>
      <c r="E204" s="81">
        <v>80</v>
      </c>
      <c r="F204" s="56"/>
      <c r="G204" s="92"/>
      <c r="H204" s="11"/>
      <c r="I204" s="92"/>
      <c r="J204" s="149"/>
      <c r="K204" s="159"/>
      <c r="L204" s="159"/>
    </row>
    <row r="205" spans="1:12" ht="117" customHeight="1">
      <c r="A205" s="6">
        <v>2</v>
      </c>
      <c r="B205" s="10" t="s">
        <v>226</v>
      </c>
      <c r="C205" s="6" t="s">
        <v>227</v>
      </c>
      <c r="D205" s="6" t="s">
        <v>36</v>
      </c>
      <c r="E205" s="81">
        <v>10</v>
      </c>
      <c r="F205" s="56"/>
      <c r="G205" s="92"/>
      <c r="H205" s="11"/>
      <c r="I205" s="92"/>
      <c r="J205" s="149"/>
      <c r="K205" s="159"/>
      <c r="L205" s="159"/>
    </row>
    <row r="206" spans="6:9" ht="12">
      <c r="F206" s="8" t="s">
        <v>79</v>
      </c>
      <c r="G206" s="9">
        <f>SUM(G204:G205)</f>
        <v>0</v>
      </c>
      <c r="H206" s="9" t="s">
        <v>80</v>
      </c>
      <c r="I206" s="9">
        <f>SUM(I204:I205)</f>
        <v>0</v>
      </c>
    </row>
    <row r="208" spans="2:5" ht="12">
      <c r="B208" s="226" t="s">
        <v>39</v>
      </c>
      <c r="C208" s="226"/>
      <c r="D208" s="226"/>
      <c r="E208" s="226"/>
    </row>
    <row r="209" spans="2:5" ht="12">
      <c r="B209" s="21" t="s">
        <v>40</v>
      </c>
      <c r="C209" s="22"/>
      <c r="D209" s="23"/>
      <c r="E209" s="84"/>
    </row>
    <row r="210" spans="2:5" ht="12">
      <c r="B210" s="226" t="s">
        <v>41</v>
      </c>
      <c r="C210" s="226"/>
      <c r="D210" s="226"/>
      <c r="E210" s="226"/>
    </row>
    <row r="211" spans="2:5" ht="12" customHeight="1">
      <c r="B211" s="223" t="s">
        <v>42</v>
      </c>
      <c r="C211" s="223"/>
      <c r="D211" s="223"/>
      <c r="E211" s="84"/>
    </row>
    <row r="214" spans="1:12" ht="12" customHeight="1">
      <c r="A214" s="251" t="s">
        <v>139</v>
      </c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</row>
    <row r="215" spans="1:12" s="98" customFormat="1" ht="36">
      <c r="A215" s="94" t="s">
        <v>25</v>
      </c>
      <c r="B215" s="94" t="s">
        <v>26</v>
      </c>
      <c r="C215" s="94" t="s">
        <v>27</v>
      </c>
      <c r="D215" s="94" t="s">
        <v>28</v>
      </c>
      <c r="E215" s="95" t="s">
        <v>29</v>
      </c>
      <c r="F215" s="96" t="s">
        <v>45</v>
      </c>
      <c r="G215" s="97" t="s">
        <v>31</v>
      </c>
      <c r="H215" s="94" t="s">
        <v>32</v>
      </c>
      <c r="I215" s="97" t="s">
        <v>33</v>
      </c>
      <c r="J215" s="148" t="s">
        <v>113</v>
      </c>
      <c r="K215" s="112" t="s">
        <v>75</v>
      </c>
      <c r="L215" s="157" t="s">
        <v>114</v>
      </c>
    </row>
    <row r="216" spans="1:12" s="42" customFormat="1" ht="36">
      <c r="A216" s="74">
        <v>1</v>
      </c>
      <c r="B216" s="75" t="s">
        <v>228</v>
      </c>
      <c r="C216" s="38" t="s">
        <v>81</v>
      </c>
      <c r="D216" s="74" t="s">
        <v>35</v>
      </c>
      <c r="E216" s="90">
        <v>36000</v>
      </c>
      <c r="F216" s="76"/>
      <c r="G216" s="76"/>
      <c r="H216" s="41"/>
      <c r="I216" s="76"/>
      <c r="J216" s="170"/>
      <c r="K216" s="142"/>
      <c r="L216" s="142"/>
    </row>
    <row r="217" spans="1:12" ht="91.5" customHeight="1">
      <c r="A217" s="47">
        <v>2</v>
      </c>
      <c r="B217" s="140" t="s">
        <v>109</v>
      </c>
      <c r="C217" s="47" t="s">
        <v>104</v>
      </c>
      <c r="D217" s="47" t="s">
        <v>35</v>
      </c>
      <c r="E217" s="86">
        <v>8000</v>
      </c>
      <c r="F217" s="141"/>
      <c r="G217" s="77"/>
      <c r="H217" s="113"/>
      <c r="I217" s="77"/>
      <c r="J217" s="150"/>
      <c r="K217" s="159"/>
      <c r="L217" s="159"/>
    </row>
    <row r="218" spans="1:12" ht="24">
      <c r="A218" s="107">
        <v>3</v>
      </c>
      <c r="B218" s="142" t="s">
        <v>229</v>
      </c>
      <c r="C218" s="107" t="s">
        <v>108</v>
      </c>
      <c r="D218" s="107" t="s">
        <v>54</v>
      </c>
      <c r="E218" s="115">
        <v>5000</v>
      </c>
      <c r="F218" s="143"/>
      <c r="G218" s="189"/>
      <c r="H218" s="130"/>
      <c r="I218" s="189"/>
      <c r="J218" s="151"/>
      <c r="K218" s="159"/>
      <c r="L218" s="159"/>
    </row>
    <row r="219" spans="1:9" ht="12">
      <c r="A219" s="16"/>
      <c r="F219" s="54" t="s">
        <v>37</v>
      </c>
      <c r="G219" s="54">
        <f>SUM(G216:G218)</f>
        <v>0</v>
      </c>
      <c r="H219" s="69" t="s">
        <v>38</v>
      </c>
      <c r="I219" s="54">
        <f>SUM(I216:I218)</f>
        <v>0</v>
      </c>
    </row>
    <row r="220" ht="12">
      <c r="G220" s="3"/>
    </row>
    <row r="221" spans="2:5" ht="12">
      <c r="B221" s="226" t="s">
        <v>39</v>
      </c>
      <c r="C221" s="226"/>
      <c r="D221" s="226"/>
      <c r="E221" s="226"/>
    </row>
    <row r="222" spans="2:5" ht="12">
      <c r="B222" s="21" t="s">
        <v>40</v>
      </c>
      <c r="C222" s="22"/>
      <c r="D222" s="23"/>
      <c r="E222" s="84"/>
    </row>
    <row r="223" spans="2:5" ht="12">
      <c r="B223" s="226" t="s">
        <v>41</v>
      </c>
      <c r="C223" s="226"/>
      <c r="D223" s="226"/>
      <c r="E223" s="226"/>
    </row>
    <row r="224" spans="2:5" ht="12" customHeight="1">
      <c r="B224" s="223" t="s">
        <v>42</v>
      </c>
      <c r="C224" s="223"/>
      <c r="D224" s="223"/>
      <c r="E224" s="84"/>
    </row>
    <row r="225" spans="2:5" ht="12" customHeight="1">
      <c r="B225" s="103"/>
      <c r="C225" s="103"/>
      <c r="D225" s="103"/>
      <c r="E225" s="84"/>
    </row>
    <row r="226" spans="2:5" ht="12" customHeight="1">
      <c r="B226" s="103"/>
      <c r="C226" s="103"/>
      <c r="D226" s="103"/>
      <c r="E226" s="84"/>
    </row>
    <row r="227" spans="1:12" s="12" customFormat="1" ht="12" customHeight="1">
      <c r="A227" s="224" t="s">
        <v>140</v>
      </c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</row>
    <row r="228" spans="1:12" s="99" customFormat="1" ht="36">
      <c r="A228" s="94" t="s">
        <v>25</v>
      </c>
      <c r="B228" s="94" t="s">
        <v>26</v>
      </c>
      <c r="C228" s="94" t="s">
        <v>27</v>
      </c>
      <c r="D228" s="94" t="s">
        <v>28</v>
      </c>
      <c r="E228" s="94" t="s">
        <v>29</v>
      </c>
      <c r="F228" s="96" t="s">
        <v>45</v>
      </c>
      <c r="G228" s="97" t="s">
        <v>31</v>
      </c>
      <c r="H228" s="94" t="s">
        <v>32</v>
      </c>
      <c r="I228" s="97" t="s">
        <v>33</v>
      </c>
      <c r="J228" s="196" t="s">
        <v>113</v>
      </c>
      <c r="K228" s="161" t="s">
        <v>75</v>
      </c>
      <c r="L228" s="161" t="s">
        <v>114</v>
      </c>
    </row>
    <row r="229" spans="1:12" s="12" customFormat="1" ht="48">
      <c r="A229" s="24">
        <v>1</v>
      </c>
      <c r="B229" s="46" t="s">
        <v>0</v>
      </c>
      <c r="C229" s="24" t="s">
        <v>119</v>
      </c>
      <c r="D229" s="24" t="s">
        <v>54</v>
      </c>
      <c r="E229" s="24">
        <v>15</v>
      </c>
      <c r="F229" s="26"/>
      <c r="G229" s="26"/>
      <c r="H229" s="27"/>
      <c r="I229" s="26"/>
      <c r="J229" s="160"/>
      <c r="K229" s="117"/>
      <c r="L229" s="117"/>
    </row>
    <row r="230" spans="1:12" s="12" customFormat="1" ht="48">
      <c r="A230" s="24">
        <v>2</v>
      </c>
      <c r="B230" s="46" t="s">
        <v>0</v>
      </c>
      <c r="C230" s="24" t="s">
        <v>120</v>
      </c>
      <c r="D230" s="24" t="s">
        <v>54</v>
      </c>
      <c r="E230" s="24">
        <v>15</v>
      </c>
      <c r="F230" s="26"/>
      <c r="G230" s="26"/>
      <c r="H230" s="27"/>
      <c r="I230" s="26"/>
      <c r="J230" s="160"/>
      <c r="K230" s="117"/>
      <c r="L230" s="117"/>
    </row>
    <row r="231" spans="1:10" s="12" customFormat="1" ht="12">
      <c r="A231" s="202"/>
      <c r="B231" s="203"/>
      <c r="C231" s="204"/>
      <c r="D231" s="204"/>
      <c r="E231" s="204"/>
      <c r="F231" s="13" t="s">
        <v>37</v>
      </c>
      <c r="G231" s="13">
        <f>SUM(G229:G230)</f>
        <v>0</v>
      </c>
      <c r="H231" s="14" t="s">
        <v>38</v>
      </c>
      <c r="I231" s="13">
        <f>SUM(I229:I230)</f>
        <v>0</v>
      </c>
      <c r="J231" s="15"/>
    </row>
    <row r="232" ht="12">
      <c r="G232" s="3"/>
    </row>
    <row r="233" spans="2:5" ht="12">
      <c r="B233" s="226" t="s">
        <v>39</v>
      </c>
      <c r="C233" s="226"/>
      <c r="D233" s="226"/>
      <c r="E233" s="226"/>
    </row>
    <row r="234" spans="2:5" ht="12">
      <c r="B234" s="21" t="s">
        <v>40</v>
      </c>
      <c r="C234" s="22"/>
      <c r="D234" s="23"/>
      <c r="E234" s="84"/>
    </row>
    <row r="235" spans="2:5" ht="12">
      <c r="B235" s="226" t="s">
        <v>41</v>
      </c>
      <c r="C235" s="226"/>
      <c r="D235" s="226"/>
      <c r="E235" s="226"/>
    </row>
    <row r="236" spans="2:5" ht="12" customHeight="1">
      <c r="B236" s="223" t="s">
        <v>42</v>
      </c>
      <c r="C236" s="223"/>
      <c r="D236" s="223"/>
      <c r="E236" s="84"/>
    </row>
    <row r="237" spans="2:5" ht="12" customHeight="1">
      <c r="B237" s="103"/>
      <c r="C237" s="103"/>
      <c r="D237" s="103"/>
      <c r="E237" s="84"/>
    </row>
    <row r="238" spans="2:5" ht="12" customHeight="1">
      <c r="B238" s="103"/>
      <c r="C238" s="103"/>
      <c r="D238" s="103"/>
      <c r="E238" s="84"/>
    </row>
    <row r="240" spans="1:12" ht="12" customHeight="1">
      <c r="A240" s="230" t="s">
        <v>141</v>
      </c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</row>
    <row r="241" spans="1:12" s="98" customFormat="1" ht="36">
      <c r="A241" s="94" t="s">
        <v>25</v>
      </c>
      <c r="B241" s="94" t="s">
        <v>26</v>
      </c>
      <c r="C241" s="94" t="s">
        <v>27</v>
      </c>
      <c r="D241" s="94" t="s">
        <v>28</v>
      </c>
      <c r="E241" s="95" t="s">
        <v>29</v>
      </c>
      <c r="F241" s="96" t="s">
        <v>45</v>
      </c>
      <c r="G241" s="97" t="s">
        <v>31</v>
      </c>
      <c r="H241" s="94" t="s">
        <v>32</v>
      </c>
      <c r="I241" s="97" t="s">
        <v>33</v>
      </c>
      <c r="J241" s="148" t="s">
        <v>113</v>
      </c>
      <c r="K241" s="112" t="s">
        <v>75</v>
      </c>
      <c r="L241" s="157" t="s">
        <v>114</v>
      </c>
    </row>
    <row r="242" spans="1:12" ht="36" customHeight="1">
      <c r="A242" s="24">
        <v>1</v>
      </c>
      <c r="B242" s="39" t="s">
        <v>1</v>
      </c>
      <c r="C242" s="38" t="s">
        <v>82</v>
      </c>
      <c r="D242" s="24" t="s">
        <v>36</v>
      </c>
      <c r="E242" s="81">
        <v>5</v>
      </c>
      <c r="F242" s="26"/>
      <c r="G242" s="26"/>
      <c r="H242" s="27"/>
      <c r="I242" s="26"/>
      <c r="J242" s="150"/>
      <c r="K242" s="159"/>
      <c r="L242" s="159"/>
    </row>
    <row r="243" spans="1:12" ht="39.75" customHeight="1">
      <c r="A243" s="24">
        <v>2</v>
      </c>
      <c r="B243" s="39" t="s">
        <v>1</v>
      </c>
      <c r="C243" s="38" t="s">
        <v>46</v>
      </c>
      <c r="D243" s="24" t="s">
        <v>36</v>
      </c>
      <c r="E243" s="81">
        <v>5</v>
      </c>
      <c r="F243" s="26"/>
      <c r="G243" s="26"/>
      <c r="H243" s="78"/>
      <c r="I243" s="160"/>
      <c r="J243" s="160"/>
      <c r="K243" s="159"/>
      <c r="L243" s="159"/>
    </row>
    <row r="244" spans="1:12" s="12" customFormat="1" ht="48">
      <c r="A244" s="24">
        <v>3</v>
      </c>
      <c r="B244" s="110" t="s">
        <v>2</v>
      </c>
      <c r="C244" s="107" t="s">
        <v>47</v>
      </c>
      <c r="D244" s="107" t="s">
        <v>36</v>
      </c>
      <c r="E244" s="198">
        <v>50</v>
      </c>
      <c r="F244" s="71"/>
      <c r="G244" s="26"/>
      <c r="H244" s="27"/>
      <c r="I244" s="26"/>
      <c r="J244" s="169"/>
      <c r="K244" s="117"/>
      <c r="L244" s="117"/>
    </row>
    <row r="245" spans="1:9" ht="12">
      <c r="A245" s="16"/>
      <c r="C245" s="65"/>
      <c r="F245" s="54" t="s">
        <v>37</v>
      </c>
      <c r="G245" s="54">
        <f>SUM(G242:G244)</f>
        <v>0</v>
      </c>
      <c r="H245" s="69" t="s">
        <v>38</v>
      </c>
      <c r="I245" s="54">
        <f>SUM(I242:I244)</f>
        <v>0</v>
      </c>
    </row>
    <row r="247" spans="2:5" ht="12">
      <c r="B247" s="226" t="s">
        <v>39</v>
      </c>
      <c r="C247" s="226"/>
      <c r="D247" s="226"/>
      <c r="E247" s="226"/>
    </row>
    <row r="248" spans="2:5" ht="12">
      <c r="B248" s="21" t="s">
        <v>40</v>
      </c>
      <c r="C248" s="22"/>
      <c r="D248" s="23"/>
      <c r="E248" s="84"/>
    </row>
    <row r="249" spans="2:5" ht="12">
      <c r="B249" s="226" t="s">
        <v>41</v>
      </c>
      <c r="C249" s="226"/>
      <c r="D249" s="226"/>
      <c r="E249" s="226"/>
    </row>
    <row r="250" spans="2:5" ht="12" customHeight="1">
      <c r="B250" s="223" t="s">
        <v>42</v>
      </c>
      <c r="C250" s="223"/>
      <c r="D250" s="223"/>
      <c r="E250" s="84"/>
    </row>
    <row r="252" spans="1:12" ht="12" customHeight="1">
      <c r="A252" s="230" t="s">
        <v>142</v>
      </c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</row>
    <row r="253" spans="1:12" s="98" customFormat="1" ht="36">
      <c r="A253" s="94" t="s">
        <v>25</v>
      </c>
      <c r="B253" s="94" t="s">
        <v>26</v>
      </c>
      <c r="C253" s="94" t="s">
        <v>27</v>
      </c>
      <c r="D253" s="94" t="s">
        <v>28</v>
      </c>
      <c r="E253" s="95" t="s">
        <v>29</v>
      </c>
      <c r="F253" s="96" t="s">
        <v>45</v>
      </c>
      <c r="G253" s="97" t="s">
        <v>31</v>
      </c>
      <c r="H253" s="94" t="s">
        <v>32</v>
      </c>
      <c r="I253" s="97" t="s">
        <v>33</v>
      </c>
      <c r="J253" s="148" t="s">
        <v>113</v>
      </c>
      <c r="K253" s="112" t="s">
        <v>75</v>
      </c>
      <c r="L253" s="157" t="s">
        <v>114</v>
      </c>
    </row>
    <row r="254" spans="1:12" ht="36">
      <c r="A254" s="6">
        <v>1</v>
      </c>
      <c r="B254" s="57" t="s">
        <v>115</v>
      </c>
      <c r="C254" s="38"/>
      <c r="D254" s="6" t="s">
        <v>54</v>
      </c>
      <c r="E254" s="81">
        <v>500</v>
      </c>
      <c r="F254" s="56"/>
      <c r="G254" s="56"/>
      <c r="H254" s="11"/>
      <c r="I254" s="56"/>
      <c r="J254" s="149"/>
      <c r="K254" s="159"/>
      <c r="L254" s="159"/>
    </row>
    <row r="255" spans="1:12" ht="60">
      <c r="A255" s="6">
        <v>2</v>
      </c>
      <c r="B255" s="57" t="s">
        <v>116</v>
      </c>
      <c r="C255" s="38"/>
      <c r="D255" s="6" t="s">
        <v>54</v>
      </c>
      <c r="E255" s="81">
        <v>2000</v>
      </c>
      <c r="F255" s="56"/>
      <c r="G255" s="56"/>
      <c r="H255" s="11"/>
      <c r="I255" s="56"/>
      <c r="J255" s="149"/>
      <c r="K255" s="159"/>
      <c r="L255" s="159"/>
    </row>
    <row r="256" spans="3:9" ht="12">
      <c r="C256" s="65"/>
      <c r="F256" s="54" t="s">
        <v>37</v>
      </c>
      <c r="G256" s="54">
        <f>SUM(G254:G255)</f>
        <v>0</v>
      </c>
      <c r="H256" s="69" t="s">
        <v>38</v>
      </c>
      <c r="I256" s="54">
        <f>SUM(I254:I255)</f>
        <v>0</v>
      </c>
    </row>
    <row r="258" spans="2:5" ht="12">
      <c r="B258" s="226" t="s">
        <v>39</v>
      </c>
      <c r="C258" s="226"/>
      <c r="D258" s="226"/>
      <c r="E258" s="226"/>
    </row>
    <row r="259" spans="2:5" ht="12">
      <c r="B259" s="21" t="s">
        <v>40</v>
      </c>
      <c r="C259" s="22"/>
      <c r="D259" s="23"/>
      <c r="E259" s="84"/>
    </row>
    <row r="260" spans="2:5" ht="12">
      <c r="B260" s="226" t="s">
        <v>41</v>
      </c>
      <c r="C260" s="226"/>
      <c r="D260" s="226"/>
      <c r="E260" s="226"/>
    </row>
    <row r="261" spans="2:5" ht="12" customHeight="1">
      <c r="B261" s="223" t="s">
        <v>42</v>
      </c>
      <c r="C261" s="223"/>
      <c r="D261" s="223"/>
      <c r="E261" s="84"/>
    </row>
    <row r="262" spans="2:5" ht="12" customHeight="1">
      <c r="B262" s="103"/>
      <c r="C262" s="103"/>
      <c r="D262" s="103"/>
      <c r="E262" s="84"/>
    </row>
    <row r="263" spans="1:12" ht="12" customHeight="1">
      <c r="A263" s="230" t="s">
        <v>143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</row>
    <row r="264" spans="1:12" s="98" customFormat="1" ht="36">
      <c r="A264" s="94" t="s">
        <v>25</v>
      </c>
      <c r="B264" s="94" t="s">
        <v>26</v>
      </c>
      <c r="C264" s="94" t="s">
        <v>27</v>
      </c>
      <c r="D264" s="94" t="s">
        <v>28</v>
      </c>
      <c r="E264" s="95" t="s">
        <v>29</v>
      </c>
      <c r="F264" s="96" t="s">
        <v>45</v>
      </c>
      <c r="G264" s="97" t="s">
        <v>31</v>
      </c>
      <c r="H264" s="94" t="s">
        <v>32</v>
      </c>
      <c r="I264" s="97" t="s">
        <v>33</v>
      </c>
      <c r="J264" s="148" t="s">
        <v>113</v>
      </c>
      <c r="K264" s="112" t="s">
        <v>75</v>
      </c>
      <c r="L264" s="157" t="s">
        <v>114</v>
      </c>
    </row>
    <row r="265" spans="1:12" s="12" customFormat="1" ht="38.25" customHeight="1">
      <c r="A265" s="24">
        <v>1</v>
      </c>
      <c r="B265" s="46" t="s">
        <v>3</v>
      </c>
      <c r="C265" s="24"/>
      <c r="D265" s="24" t="s">
        <v>49</v>
      </c>
      <c r="E265" s="24">
        <v>1000</v>
      </c>
      <c r="F265" s="26"/>
      <c r="G265" s="26"/>
      <c r="H265" s="27"/>
      <c r="I265" s="26"/>
      <c r="J265" s="169"/>
      <c r="K265" s="117"/>
      <c r="L265" s="117"/>
    </row>
    <row r="266" spans="1:12" s="12" customFormat="1" ht="40.5" customHeight="1">
      <c r="A266" s="24">
        <v>2</v>
      </c>
      <c r="B266" s="46" t="s">
        <v>94</v>
      </c>
      <c r="C266" s="24" t="s">
        <v>95</v>
      </c>
      <c r="D266" s="24" t="s">
        <v>49</v>
      </c>
      <c r="E266" s="24">
        <v>300</v>
      </c>
      <c r="F266" s="26"/>
      <c r="G266" s="26"/>
      <c r="H266" s="27"/>
      <c r="I266" s="26"/>
      <c r="J266" s="169"/>
      <c r="K266" s="117"/>
      <c r="L266" s="117"/>
    </row>
    <row r="267" spans="1:10" ht="12">
      <c r="A267" s="59"/>
      <c r="B267" s="60"/>
      <c r="C267" s="61"/>
      <c r="D267" s="61"/>
      <c r="E267" s="82"/>
      <c r="F267" s="8" t="s">
        <v>37</v>
      </c>
      <c r="G267" s="8">
        <f>SUM(G265:G266)</f>
        <v>0</v>
      </c>
      <c r="H267" s="7" t="s">
        <v>38</v>
      </c>
      <c r="I267" s="8">
        <f>SUM(I265:I266)</f>
        <v>0</v>
      </c>
      <c r="J267" s="62"/>
    </row>
    <row r="268" spans="7:9" ht="12">
      <c r="G268" s="3"/>
      <c r="I268" s="3"/>
    </row>
    <row r="269" spans="2:5" ht="12">
      <c r="B269" s="226" t="s">
        <v>39</v>
      </c>
      <c r="C269" s="226"/>
      <c r="D269" s="226"/>
      <c r="E269" s="226"/>
    </row>
    <row r="270" spans="2:5" ht="12">
      <c r="B270" s="21" t="s">
        <v>40</v>
      </c>
      <c r="C270" s="22"/>
      <c r="D270" s="23"/>
      <c r="E270" s="84"/>
    </row>
    <row r="271" spans="2:5" ht="12">
      <c r="B271" s="226" t="s">
        <v>41</v>
      </c>
      <c r="C271" s="226"/>
      <c r="D271" s="226"/>
      <c r="E271" s="226"/>
    </row>
    <row r="272" spans="2:5" ht="12" customHeight="1">
      <c r="B272" s="223" t="s">
        <v>42</v>
      </c>
      <c r="C272" s="223"/>
      <c r="D272" s="223"/>
      <c r="E272" s="84"/>
    </row>
    <row r="273" spans="2:5" ht="12" customHeight="1">
      <c r="B273" s="103"/>
      <c r="C273" s="103"/>
      <c r="D273" s="103"/>
      <c r="E273" s="84"/>
    </row>
    <row r="274" spans="1:12" ht="12" customHeight="1">
      <c r="A274" s="230" t="s">
        <v>144</v>
      </c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</row>
    <row r="275" spans="1:12" s="98" customFormat="1" ht="39" customHeight="1">
      <c r="A275" s="94" t="s">
        <v>25</v>
      </c>
      <c r="B275" s="94" t="s">
        <v>26</v>
      </c>
      <c r="C275" s="94" t="s">
        <v>27</v>
      </c>
      <c r="D275" s="94" t="s">
        <v>28</v>
      </c>
      <c r="E275" s="95" t="s">
        <v>29</v>
      </c>
      <c r="F275" s="96" t="s">
        <v>45</v>
      </c>
      <c r="G275" s="97" t="s">
        <v>31</v>
      </c>
      <c r="H275" s="94" t="s">
        <v>32</v>
      </c>
      <c r="I275" s="97" t="s">
        <v>33</v>
      </c>
      <c r="J275" s="148" t="s">
        <v>113</v>
      </c>
      <c r="K275" s="112" t="s">
        <v>75</v>
      </c>
      <c r="L275" s="157" t="s">
        <v>114</v>
      </c>
    </row>
    <row r="276" spans="1:12" ht="61.5" customHeight="1">
      <c r="A276" s="24">
        <v>1</v>
      </c>
      <c r="B276" s="39" t="s">
        <v>146</v>
      </c>
      <c r="C276" s="38"/>
      <c r="D276" s="38" t="s">
        <v>49</v>
      </c>
      <c r="E276" s="81">
        <v>500</v>
      </c>
      <c r="F276" s="79"/>
      <c r="G276" s="79"/>
      <c r="H276" s="41"/>
      <c r="I276" s="79"/>
      <c r="J276" s="158"/>
      <c r="K276" s="159"/>
      <c r="L276" s="159"/>
    </row>
    <row r="277" spans="1:12" ht="54.75" customHeight="1">
      <c r="A277" s="24">
        <v>2</v>
      </c>
      <c r="B277" s="39" t="s">
        <v>5</v>
      </c>
      <c r="C277" s="38"/>
      <c r="D277" s="38" t="s">
        <v>49</v>
      </c>
      <c r="E277" s="81">
        <v>3000</v>
      </c>
      <c r="F277" s="79"/>
      <c r="G277" s="79"/>
      <c r="H277" s="41"/>
      <c r="I277" s="79"/>
      <c r="J277" s="158"/>
      <c r="K277" s="159"/>
      <c r="L277" s="159"/>
    </row>
    <row r="278" spans="1:12" ht="52.5" customHeight="1">
      <c r="A278" s="24">
        <v>3</v>
      </c>
      <c r="B278" s="39" t="s">
        <v>6</v>
      </c>
      <c r="C278" s="38" t="s">
        <v>4</v>
      </c>
      <c r="D278" s="38" t="s">
        <v>49</v>
      </c>
      <c r="E278" s="81">
        <v>400</v>
      </c>
      <c r="F278" s="79"/>
      <c r="G278" s="79"/>
      <c r="H278" s="41"/>
      <c r="I278" s="79"/>
      <c r="J278" s="158"/>
      <c r="K278" s="159"/>
      <c r="L278" s="159"/>
    </row>
    <row r="279" spans="1:12" ht="98.25" customHeight="1">
      <c r="A279" s="24">
        <v>4</v>
      </c>
      <c r="B279" s="39" t="s">
        <v>7</v>
      </c>
      <c r="C279" s="38"/>
      <c r="D279" s="38" t="s">
        <v>49</v>
      </c>
      <c r="E279" s="81">
        <v>45</v>
      </c>
      <c r="F279" s="79"/>
      <c r="G279" s="79"/>
      <c r="H279" s="41"/>
      <c r="I279" s="79"/>
      <c r="J279" s="158"/>
      <c r="K279" s="159"/>
      <c r="L279" s="159"/>
    </row>
    <row r="280" spans="1:12" ht="63.75" customHeight="1">
      <c r="A280" s="24">
        <v>5</v>
      </c>
      <c r="B280" s="39" t="s">
        <v>8</v>
      </c>
      <c r="C280" s="38"/>
      <c r="D280" s="38" t="s">
        <v>49</v>
      </c>
      <c r="E280" s="81">
        <v>300</v>
      </c>
      <c r="F280" s="79"/>
      <c r="G280" s="79"/>
      <c r="H280" s="41"/>
      <c r="I280" s="79"/>
      <c r="J280" s="158"/>
      <c r="K280" s="159"/>
      <c r="L280" s="159"/>
    </row>
    <row r="281" spans="1:12" ht="76.5" customHeight="1">
      <c r="A281" s="24">
        <v>6</v>
      </c>
      <c r="B281" s="39" t="s">
        <v>9</v>
      </c>
      <c r="C281" s="38"/>
      <c r="D281" s="38" t="s">
        <v>49</v>
      </c>
      <c r="E281" s="81">
        <v>15</v>
      </c>
      <c r="F281" s="79"/>
      <c r="G281" s="79"/>
      <c r="H281" s="41"/>
      <c r="I281" s="79"/>
      <c r="J281" s="158"/>
      <c r="K281" s="159"/>
      <c r="L281" s="159"/>
    </row>
    <row r="282" spans="3:9" ht="12">
      <c r="C282" s="65"/>
      <c r="F282" s="54" t="s">
        <v>37</v>
      </c>
      <c r="G282" s="54">
        <f>SUM(G276:G281)</f>
        <v>0</v>
      </c>
      <c r="H282" s="69" t="s">
        <v>38</v>
      </c>
      <c r="I282" s="54">
        <f>SUM(I276:I281)</f>
        <v>0</v>
      </c>
    </row>
    <row r="283" spans="3:9" ht="12.75">
      <c r="C283" s="65"/>
      <c r="F283"/>
      <c r="G283" s="93"/>
      <c r="H283" s="93"/>
      <c r="I283" s="220"/>
    </row>
    <row r="284" spans="2:9" ht="12.75">
      <c r="B284" s="226" t="s">
        <v>39</v>
      </c>
      <c r="C284" s="226"/>
      <c r="D284" s="226"/>
      <c r="E284" s="226"/>
      <c r="F284"/>
      <c r="G284" s="93"/>
      <c r="H284" s="93"/>
      <c r="I284" s="93"/>
    </row>
    <row r="285" spans="2:9" ht="12.75">
      <c r="B285" s="21" t="s">
        <v>40</v>
      </c>
      <c r="C285" s="22"/>
      <c r="D285" s="23"/>
      <c r="E285" s="84"/>
      <c r="F285"/>
      <c r="G285" s="93"/>
      <c r="H285" s="93"/>
      <c r="I285" s="93"/>
    </row>
    <row r="286" spans="2:9" ht="12.75">
      <c r="B286" s="226" t="s">
        <v>41</v>
      </c>
      <c r="C286" s="226"/>
      <c r="D286" s="226"/>
      <c r="E286" s="226"/>
      <c r="F286"/>
      <c r="G286" s="93"/>
      <c r="H286" s="93"/>
      <c r="I286" s="93"/>
    </row>
    <row r="287" spans="2:9" ht="12.75" customHeight="1">
      <c r="B287" s="223" t="s">
        <v>42</v>
      </c>
      <c r="C287" s="223"/>
      <c r="D287" s="223"/>
      <c r="E287" s="84"/>
      <c r="F287"/>
      <c r="G287" s="93"/>
      <c r="H287" s="93"/>
      <c r="I287" s="93"/>
    </row>
    <row r="289" spans="1:12" ht="12" customHeight="1">
      <c r="A289" s="224" t="s">
        <v>145</v>
      </c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</row>
    <row r="290" spans="1:12" s="98" customFormat="1" ht="36">
      <c r="A290" s="152" t="s">
        <v>25</v>
      </c>
      <c r="B290" s="152" t="s">
        <v>26</v>
      </c>
      <c r="C290" s="152" t="s">
        <v>27</v>
      </c>
      <c r="D290" s="152" t="s">
        <v>28</v>
      </c>
      <c r="E290" s="95" t="s">
        <v>62</v>
      </c>
      <c r="F290" s="101" t="s">
        <v>45</v>
      </c>
      <c r="G290" s="100" t="s">
        <v>31</v>
      </c>
      <c r="H290" s="152" t="s">
        <v>32</v>
      </c>
      <c r="I290" s="100" t="s">
        <v>33</v>
      </c>
      <c r="J290" s="148" t="s">
        <v>113</v>
      </c>
      <c r="K290" s="112" t="s">
        <v>75</v>
      </c>
      <c r="L290" s="157" t="s">
        <v>114</v>
      </c>
    </row>
    <row r="291" spans="1:12" ht="48">
      <c r="A291" s="6">
        <v>1</v>
      </c>
      <c r="B291" s="57" t="s">
        <v>10</v>
      </c>
      <c r="C291" s="6" t="s">
        <v>12</v>
      </c>
      <c r="D291" s="6" t="s">
        <v>49</v>
      </c>
      <c r="E291" s="81">
        <v>500</v>
      </c>
      <c r="F291" s="58"/>
      <c r="G291" s="56"/>
      <c r="H291" s="11"/>
      <c r="I291" s="56"/>
      <c r="J291" s="149"/>
      <c r="K291" s="154"/>
      <c r="L291" s="153"/>
    </row>
    <row r="292" spans="1:12" ht="56.25" customHeight="1">
      <c r="A292" s="6">
        <v>2</v>
      </c>
      <c r="B292" s="57" t="s">
        <v>11</v>
      </c>
      <c r="C292" s="6" t="s">
        <v>13</v>
      </c>
      <c r="D292" s="6" t="s">
        <v>49</v>
      </c>
      <c r="E292" s="81">
        <v>600</v>
      </c>
      <c r="F292" s="58"/>
      <c r="G292" s="56"/>
      <c r="H292" s="11"/>
      <c r="I292" s="56"/>
      <c r="J292" s="149"/>
      <c r="K292" s="154"/>
      <c r="L292" s="153"/>
    </row>
    <row r="293" spans="1:12" ht="36">
      <c r="A293" s="105">
        <v>3</v>
      </c>
      <c r="B293" s="122" t="s">
        <v>66</v>
      </c>
      <c r="C293" s="47" t="s">
        <v>14</v>
      </c>
      <c r="D293" s="47" t="s">
        <v>67</v>
      </c>
      <c r="E293" s="86">
        <v>60</v>
      </c>
      <c r="F293" s="26"/>
      <c r="G293" s="56"/>
      <c r="H293" s="11"/>
      <c r="I293" s="56"/>
      <c r="J293" s="150"/>
      <c r="K293" s="155"/>
      <c r="L293" s="156"/>
    </row>
    <row r="294" spans="1:12" ht="36">
      <c r="A294" s="120">
        <v>4</v>
      </c>
      <c r="B294" s="123" t="s">
        <v>15</v>
      </c>
      <c r="C294" s="107" t="s">
        <v>51</v>
      </c>
      <c r="D294" s="107" t="s">
        <v>36</v>
      </c>
      <c r="E294" s="115">
        <v>10</v>
      </c>
      <c r="F294" s="26"/>
      <c r="G294" s="56"/>
      <c r="H294" s="11"/>
      <c r="I294" s="221"/>
      <c r="J294" s="151"/>
      <c r="K294" s="155"/>
      <c r="L294" s="156"/>
    </row>
    <row r="295" spans="1:10" ht="12">
      <c r="A295" s="109"/>
      <c r="B295" s="64"/>
      <c r="C295" s="65"/>
      <c r="D295" s="65"/>
      <c r="E295" s="83"/>
      <c r="F295" s="54" t="s">
        <v>37</v>
      </c>
      <c r="G295" s="54">
        <f>SUM(G291:G294)</f>
        <v>0</v>
      </c>
      <c r="H295" s="69" t="s">
        <v>38</v>
      </c>
      <c r="I295" s="54">
        <f>SUM(I291:I294)</f>
        <v>0</v>
      </c>
      <c r="J295" s="62"/>
    </row>
    <row r="296" spans="1:10" ht="12">
      <c r="A296" s="63"/>
      <c r="B296" s="64"/>
      <c r="C296" s="65"/>
      <c r="D296" s="65"/>
      <c r="E296" s="83"/>
      <c r="F296" s="62"/>
      <c r="G296" s="66"/>
      <c r="H296" s="67"/>
      <c r="I296" s="66"/>
      <c r="J296" s="62"/>
    </row>
    <row r="297" spans="1:10" ht="12">
      <c r="A297" s="63"/>
      <c r="B297" s="226" t="s">
        <v>39</v>
      </c>
      <c r="C297" s="226"/>
      <c r="D297" s="226"/>
      <c r="E297" s="226"/>
      <c r="F297" s="62"/>
      <c r="G297" s="66"/>
      <c r="H297" s="67"/>
      <c r="I297" s="66"/>
      <c r="J297" s="62"/>
    </row>
    <row r="298" spans="1:10" ht="12">
      <c r="A298" s="63"/>
      <c r="B298" s="21" t="s">
        <v>40</v>
      </c>
      <c r="C298" s="22"/>
      <c r="D298" s="23"/>
      <c r="E298" s="84"/>
      <c r="F298" s="62"/>
      <c r="G298" s="66"/>
      <c r="H298" s="67"/>
      <c r="I298" s="66"/>
      <c r="J298" s="62"/>
    </row>
    <row r="299" spans="1:10" ht="12">
      <c r="A299" s="63"/>
      <c r="B299" s="226" t="s">
        <v>41</v>
      </c>
      <c r="C299" s="226"/>
      <c r="D299" s="226"/>
      <c r="E299" s="226"/>
      <c r="F299" s="62"/>
      <c r="G299" s="66"/>
      <c r="H299" s="67"/>
      <c r="I299" s="66"/>
      <c r="J299" s="62"/>
    </row>
    <row r="300" spans="1:10" ht="12">
      <c r="A300" s="63"/>
      <c r="B300" s="223" t="s">
        <v>42</v>
      </c>
      <c r="C300" s="223"/>
      <c r="D300" s="223"/>
      <c r="E300" s="84"/>
      <c r="F300" s="62"/>
      <c r="G300" s="66"/>
      <c r="H300" s="67"/>
      <c r="I300" s="66"/>
      <c r="J300" s="62"/>
    </row>
    <row r="301" spans="1:10" ht="12">
      <c r="A301" s="63"/>
      <c r="B301" s="64"/>
      <c r="C301" s="65"/>
      <c r="D301" s="65"/>
      <c r="E301" s="83"/>
      <c r="F301" s="62"/>
      <c r="G301" s="66"/>
      <c r="H301" s="67"/>
      <c r="I301" s="66"/>
      <c r="J301" s="62"/>
    </row>
    <row r="302" spans="2:5" ht="12" customHeight="1">
      <c r="B302" s="103"/>
      <c r="C302" s="103"/>
      <c r="D302" s="103"/>
      <c r="E302" s="84"/>
    </row>
    <row r="303" spans="1:12" ht="12" customHeight="1">
      <c r="A303" s="247" t="s">
        <v>102</v>
      </c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9"/>
    </row>
    <row r="304" spans="1:12" s="98" customFormat="1" ht="36">
      <c r="A304" s="94" t="s">
        <v>25</v>
      </c>
      <c r="B304" s="94" t="s">
        <v>26</v>
      </c>
      <c r="C304" s="94" t="s">
        <v>27</v>
      </c>
      <c r="D304" s="94" t="s">
        <v>28</v>
      </c>
      <c r="E304" s="95" t="s">
        <v>29</v>
      </c>
      <c r="F304" s="96" t="s">
        <v>45</v>
      </c>
      <c r="G304" s="97" t="s">
        <v>31</v>
      </c>
      <c r="H304" s="94" t="s">
        <v>32</v>
      </c>
      <c r="I304" s="97" t="s">
        <v>33</v>
      </c>
      <c r="J304" s="148" t="s">
        <v>113</v>
      </c>
      <c r="K304" s="112" t="s">
        <v>75</v>
      </c>
      <c r="L304" s="157" t="s">
        <v>114</v>
      </c>
    </row>
    <row r="305" spans="1:12" ht="12">
      <c r="A305" s="105">
        <v>1</v>
      </c>
      <c r="B305" s="122" t="s">
        <v>16</v>
      </c>
      <c r="C305" s="47" t="s">
        <v>99</v>
      </c>
      <c r="D305" s="47" t="s">
        <v>36</v>
      </c>
      <c r="E305" s="86">
        <v>30</v>
      </c>
      <c r="F305" s="26"/>
      <c r="G305" s="56"/>
      <c r="H305" s="11"/>
      <c r="I305" s="56"/>
      <c r="J305" s="150"/>
      <c r="K305" s="252"/>
      <c r="L305" s="252"/>
    </row>
    <row r="306" spans="1:12" ht="12">
      <c r="A306" s="120">
        <v>2</v>
      </c>
      <c r="B306" s="123" t="s">
        <v>16</v>
      </c>
      <c r="C306" s="107" t="s">
        <v>100</v>
      </c>
      <c r="D306" s="107" t="s">
        <v>36</v>
      </c>
      <c r="E306" s="115">
        <v>50</v>
      </c>
      <c r="F306" s="72"/>
      <c r="G306" s="56"/>
      <c r="H306" s="11"/>
      <c r="I306" s="221"/>
      <c r="J306" s="189"/>
      <c r="K306" s="159"/>
      <c r="L306" s="159"/>
    </row>
    <row r="307" spans="1:10" ht="12">
      <c r="A307" s="109"/>
      <c r="B307" s="64"/>
      <c r="C307" s="65"/>
      <c r="D307" s="65"/>
      <c r="E307" s="83"/>
      <c r="F307" s="8" t="s">
        <v>37</v>
      </c>
      <c r="G307" s="8">
        <f>SUM(G305:G306)</f>
        <v>0</v>
      </c>
      <c r="H307" s="7" t="s">
        <v>38</v>
      </c>
      <c r="I307" s="8">
        <f>SUM(I305:I306)</f>
        <v>0</v>
      </c>
      <c r="J307" s="62"/>
    </row>
    <row r="309" spans="2:5" ht="12">
      <c r="B309" s="226" t="s">
        <v>39</v>
      </c>
      <c r="C309" s="226"/>
      <c r="D309" s="226"/>
      <c r="E309" s="226"/>
    </row>
    <row r="310" spans="2:5" ht="12">
      <c r="B310" s="21" t="s">
        <v>40</v>
      </c>
      <c r="C310" s="22"/>
      <c r="D310" s="23"/>
      <c r="E310" s="84"/>
    </row>
    <row r="311" spans="2:5" ht="12">
      <c r="B311" s="226" t="s">
        <v>41</v>
      </c>
      <c r="C311" s="226"/>
      <c r="D311" s="226"/>
      <c r="E311" s="226"/>
    </row>
    <row r="312" spans="2:5" ht="12" customHeight="1">
      <c r="B312" s="223" t="s">
        <v>42</v>
      </c>
      <c r="C312" s="223"/>
      <c r="D312" s="223"/>
      <c r="E312" s="84"/>
    </row>
    <row r="313" spans="2:5" ht="12" customHeight="1">
      <c r="B313" s="103"/>
      <c r="C313" s="103"/>
      <c r="D313" s="103"/>
      <c r="E313" s="84"/>
    </row>
    <row r="314" spans="1:12" ht="12" customHeight="1">
      <c r="A314" s="247" t="s">
        <v>125</v>
      </c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9"/>
    </row>
    <row r="315" spans="1:12" s="98" customFormat="1" ht="36">
      <c r="A315" s="124" t="s">
        <v>25</v>
      </c>
      <c r="B315" s="124" t="s">
        <v>26</v>
      </c>
      <c r="C315" s="124" t="s">
        <v>27</v>
      </c>
      <c r="D315" s="124" t="s">
        <v>28</v>
      </c>
      <c r="E315" s="125" t="s">
        <v>29</v>
      </c>
      <c r="F315" s="96" t="s">
        <v>45</v>
      </c>
      <c r="G315" s="97" t="s">
        <v>31</v>
      </c>
      <c r="H315" s="94" t="s">
        <v>32</v>
      </c>
      <c r="I315" s="97" t="s">
        <v>33</v>
      </c>
      <c r="J315" s="148" t="s">
        <v>113</v>
      </c>
      <c r="K315" s="112" t="s">
        <v>75</v>
      </c>
      <c r="L315" s="157" t="s">
        <v>114</v>
      </c>
    </row>
    <row r="316" spans="1:12" ht="12">
      <c r="A316" s="120">
        <v>1</v>
      </c>
      <c r="B316" s="123" t="s">
        <v>101</v>
      </c>
      <c r="C316" s="107" t="s">
        <v>17</v>
      </c>
      <c r="D316" s="107" t="s">
        <v>36</v>
      </c>
      <c r="E316" s="115">
        <v>50</v>
      </c>
      <c r="F316" s="72"/>
      <c r="G316" s="56"/>
      <c r="H316" s="11"/>
      <c r="I316" s="56"/>
      <c r="J316" s="160"/>
      <c r="K316" s="159"/>
      <c r="L316" s="159"/>
    </row>
    <row r="317" spans="1:10" ht="12">
      <c r="A317" s="109"/>
      <c r="B317" s="64"/>
      <c r="C317" s="65"/>
      <c r="D317" s="65"/>
      <c r="E317" s="83"/>
      <c r="F317" s="8" t="s">
        <v>37</v>
      </c>
      <c r="G317" s="8">
        <f>SUM(G316:G316)</f>
        <v>0</v>
      </c>
      <c r="H317" s="7" t="s">
        <v>38</v>
      </c>
      <c r="I317" s="8">
        <f>SUM(I316:I316)</f>
        <v>0</v>
      </c>
      <c r="J317" s="62"/>
    </row>
    <row r="319" spans="2:5" ht="12">
      <c r="B319" s="226" t="s">
        <v>39</v>
      </c>
      <c r="C319" s="226"/>
      <c r="D319" s="226"/>
      <c r="E319" s="226"/>
    </row>
    <row r="320" spans="2:5" ht="12">
      <c r="B320" s="21" t="s">
        <v>40</v>
      </c>
      <c r="C320" s="22"/>
      <c r="D320" s="23"/>
      <c r="E320" s="84"/>
    </row>
    <row r="321" spans="2:5" ht="12">
      <c r="B321" s="226" t="s">
        <v>41</v>
      </c>
      <c r="C321" s="226"/>
      <c r="D321" s="226"/>
      <c r="E321" s="226"/>
    </row>
    <row r="322" spans="2:5" ht="12">
      <c r="B322" s="223" t="s">
        <v>42</v>
      </c>
      <c r="C322" s="223"/>
      <c r="D322" s="223"/>
      <c r="E322" s="102"/>
    </row>
    <row r="323" spans="2:5" ht="12">
      <c r="B323" s="103"/>
      <c r="C323" s="103"/>
      <c r="D323" s="103"/>
      <c r="E323" s="102"/>
    </row>
    <row r="324" spans="1:12" ht="12" customHeight="1">
      <c r="A324" s="247" t="s">
        <v>103</v>
      </c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9"/>
    </row>
    <row r="325" spans="1:12" ht="36">
      <c r="A325" s="161" t="s">
        <v>25</v>
      </c>
      <c r="B325" s="245" t="s">
        <v>26</v>
      </c>
      <c r="C325" s="246"/>
      <c r="D325" s="161" t="s">
        <v>28</v>
      </c>
      <c r="E325" s="162" t="s">
        <v>107</v>
      </c>
      <c r="F325" s="163" t="s">
        <v>45</v>
      </c>
      <c r="G325" s="164" t="s">
        <v>31</v>
      </c>
      <c r="H325" s="161" t="s">
        <v>32</v>
      </c>
      <c r="I325" s="164" t="s">
        <v>33</v>
      </c>
      <c r="J325" s="148" t="s">
        <v>113</v>
      </c>
      <c r="K325" s="112" t="s">
        <v>75</v>
      </c>
      <c r="L325" s="157" t="s">
        <v>114</v>
      </c>
    </row>
    <row r="326" spans="1:12" ht="66.75" customHeight="1">
      <c r="A326" s="111">
        <v>1</v>
      </c>
      <c r="B326" s="243" t="s">
        <v>24</v>
      </c>
      <c r="C326" s="244"/>
      <c r="D326" s="111" t="s">
        <v>36</v>
      </c>
      <c r="E326" s="90">
        <v>10</v>
      </c>
      <c r="F326" s="126"/>
      <c r="G326" s="219"/>
      <c r="H326" s="78"/>
      <c r="I326" s="219"/>
      <c r="J326" s="127"/>
      <c r="K326" s="165"/>
      <c r="L326" s="159"/>
    </row>
    <row r="327" spans="1:12" ht="69" customHeight="1">
      <c r="A327" s="24">
        <v>2</v>
      </c>
      <c r="B327" s="243" t="s">
        <v>23</v>
      </c>
      <c r="C327" s="244"/>
      <c r="D327" s="24" t="s">
        <v>36</v>
      </c>
      <c r="E327" s="81">
        <v>10</v>
      </c>
      <c r="F327" s="73"/>
      <c r="G327" s="26"/>
      <c r="H327" s="27"/>
      <c r="I327" s="26"/>
      <c r="J327" s="28"/>
      <c r="K327" s="110"/>
      <c r="L327" s="159"/>
    </row>
    <row r="328" spans="1:12" ht="66" customHeight="1">
      <c r="A328" s="24">
        <v>3</v>
      </c>
      <c r="B328" s="243" t="s">
        <v>22</v>
      </c>
      <c r="C328" s="244"/>
      <c r="D328" s="24" t="s">
        <v>36</v>
      </c>
      <c r="E328" s="81">
        <v>5</v>
      </c>
      <c r="F328" s="73"/>
      <c r="G328" s="26"/>
      <c r="H328" s="27"/>
      <c r="I328" s="26"/>
      <c r="J328" s="28"/>
      <c r="K328" s="110"/>
      <c r="L328" s="159"/>
    </row>
    <row r="329" spans="1:12" ht="80.25" customHeight="1">
      <c r="A329" s="24">
        <v>4</v>
      </c>
      <c r="B329" s="243" t="s">
        <v>21</v>
      </c>
      <c r="C329" s="244"/>
      <c r="D329" s="24" t="s">
        <v>36</v>
      </c>
      <c r="E329" s="81">
        <v>10</v>
      </c>
      <c r="F329" s="26"/>
      <c r="G329" s="26"/>
      <c r="H329" s="27"/>
      <c r="I329" s="26"/>
      <c r="J329" s="28"/>
      <c r="K329" s="110"/>
      <c r="L329" s="159"/>
    </row>
    <row r="330" spans="1:12" ht="70.5" customHeight="1">
      <c r="A330" s="24">
        <v>5</v>
      </c>
      <c r="B330" s="146" t="s">
        <v>20</v>
      </c>
      <c r="C330" s="147"/>
      <c r="D330" s="24" t="s">
        <v>36</v>
      </c>
      <c r="E330" s="81">
        <v>40</v>
      </c>
      <c r="F330" s="26"/>
      <c r="G330" s="26"/>
      <c r="H330" s="27"/>
      <c r="I330" s="26"/>
      <c r="J330" s="114"/>
      <c r="K330" s="166"/>
      <c r="L330" s="159"/>
    </row>
    <row r="331" spans="1:12" ht="70.5" customHeight="1">
      <c r="A331" s="24">
        <v>6</v>
      </c>
      <c r="B331" s="146" t="s">
        <v>111</v>
      </c>
      <c r="C331" s="147"/>
      <c r="D331" s="24" t="s">
        <v>36</v>
      </c>
      <c r="E331" s="81">
        <v>40</v>
      </c>
      <c r="F331" s="26"/>
      <c r="G331" s="26"/>
      <c r="H331" s="27"/>
      <c r="I331" s="26"/>
      <c r="J331" s="114"/>
      <c r="K331" s="166"/>
      <c r="L331" s="159"/>
    </row>
    <row r="332" spans="1:12" ht="24" customHeight="1">
      <c r="A332" s="24">
        <v>7</v>
      </c>
      <c r="B332" s="239" t="s">
        <v>19</v>
      </c>
      <c r="C332" s="240"/>
      <c r="D332" s="24" t="s">
        <v>36</v>
      </c>
      <c r="E332" s="81">
        <v>60</v>
      </c>
      <c r="F332" s="26"/>
      <c r="G332" s="26"/>
      <c r="H332" s="27"/>
      <c r="I332" s="26"/>
      <c r="J332" s="114"/>
      <c r="K332" s="166"/>
      <c r="L332" s="159"/>
    </row>
    <row r="333" spans="1:12" ht="24" customHeight="1">
      <c r="A333" s="47">
        <v>8</v>
      </c>
      <c r="B333" s="237" t="s">
        <v>18</v>
      </c>
      <c r="C333" s="238"/>
      <c r="D333" s="47" t="s">
        <v>36</v>
      </c>
      <c r="E333" s="86">
        <v>50</v>
      </c>
      <c r="F333" s="77"/>
      <c r="G333" s="77"/>
      <c r="H333" s="113"/>
      <c r="I333" s="150"/>
      <c r="J333" s="128"/>
      <c r="K333" s="167"/>
      <c r="L333" s="159"/>
    </row>
    <row r="334" spans="1:12" ht="24" customHeight="1">
      <c r="A334" s="132"/>
      <c r="B334" s="241"/>
      <c r="C334" s="242"/>
      <c r="D334" s="132"/>
      <c r="E334" s="133"/>
      <c r="F334" s="134"/>
      <c r="G334" s="189" t="s">
        <v>105</v>
      </c>
      <c r="H334" s="130" t="s">
        <v>32</v>
      </c>
      <c r="I334" s="189" t="s">
        <v>106</v>
      </c>
      <c r="J334" s="116"/>
      <c r="K334" s="168"/>
      <c r="L334" s="159"/>
    </row>
    <row r="335" spans="1:12" ht="134.25" customHeight="1">
      <c r="A335" s="107">
        <v>9</v>
      </c>
      <c r="B335" s="236" t="s">
        <v>112</v>
      </c>
      <c r="C335" s="236"/>
      <c r="D335" s="132"/>
      <c r="E335" s="133"/>
      <c r="F335" s="134"/>
      <c r="G335" s="222"/>
      <c r="H335" s="135"/>
      <c r="I335" s="222"/>
      <c r="J335" s="116"/>
      <c r="K335" s="168"/>
      <c r="L335" s="159"/>
    </row>
    <row r="336" spans="1:10" ht="12.75">
      <c r="A336" s="65"/>
      <c r="F336" s="129" t="s">
        <v>37</v>
      </c>
      <c r="G336" s="129">
        <f>SUM(G326:G335)</f>
        <v>0</v>
      </c>
      <c r="H336" s="129" t="s">
        <v>38</v>
      </c>
      <c r="I336" s="129">
        <f>SUM(I326:I335)</f>
        <v>0</v>
      </c>
      <c r="J336"/>
    </row>
    <row r="337" spans="1:10" ht="12.75">
      <c r="A337" s="65"/>
      <c r="F337" s="62"/>
      <c r="G337" s="66"/>
      <c r="H337" s="67"/>
      <c r="I337" s="66"/>
      <c r="J337"/>
    </row>
    <row r="338" spans="2:10" ht="12.75">
      <c r="B338" s="226" t="s">
        <v>39</v>
      </c>
      <c r="C338" s="226"/>
      <c r="D338" s="226"/>
      <c r="E338" s="226"/>
      <c r="J338"/>
    </row>
    <row r="339" spans="2:10" ht="12.75">
      <c r="B339" s="21" t="s">
        <v>40</v>
      </c>
      <c r="C339" s="22"/>
      <c r="D339" s="23"/>
      <c r="E339" s="84"/>
      <c r="J339"/>
    </row>
    <row r="340" spans="2:10" ht="12.75">
      <c r="B340" s="226" t="s">
        <v>41</v>
      </c>
      <c r="C340" s="226"/>
      <c r="D340" s="226"/>
      <c r="E340" s="226"/>
      <c r="J340"/>
    </row>
    <row r="341" spans="2:10" ht="12.75">
      <c r="B341" s="223" t="s">
        <v>42</v>
      </c>
      <c r="C341" s="223"/>
      <c r="D341" s="223"/>
      <c r="E341" s="84"/>
      <c r="J341"/>
    </row>
    <row r="343" spans="1:10" ht="12.75">
      <c r="A343" s="65"/>
      <c r="J343"/>
    </row>
  </sheetData>
  <sheetProtection selectLockedCells="1" selectUnlockedCells="1"/>
  <mergeCells count="103">
    <mergeCell ref="A1:L1"/>
    <mergeCell ref="B233:E233"/>
    <mergeCell ref="B235:E235"/>
    <mergeCell ref="B236:D236"/>
    <mergeCell ref="A314:L314"/>
    <mergeCell ref="A324:L324"/>
    <mergeCell ref="A274:L274"/>
    <mergeCell ref="B299:E299"/>
    <mergeCell ref="B300:D300"/>
    <mergeCell ref="B311:E311"/>
    <mergeCell ref="A134:L134"/>
    <mergeCell ref="A159:L159"/>
    <mergeCell ref="A170:L170"/>
    <mergeCell ref="A214:L214"/>
    <mergeCell ref="A202:L202"/>
    <mergeCell ref="A189:L189"/>
    <mergeCell ref="B185:E185"/>
    <mergeCell ref="B197:E197"/>
    <mergeCell ref="B154:E154"/>
    <mergeCell ref="B156:E156"/>
    <mergeCell ref="B272:D272"/>
    <mergeCell ref="B247:E247"/>
    <mergeCell ref="B249:E249"/>
    <mergeCell ref="B250:D250"/>
    <mergeCell ref="B261:D261"/>
    <mergeCell ref="A263:L263"/>
    <mergeCell ref="A252:L252"/>
    <mergeCell ref="B271:E271"/>
    <mergeCell ref="B341:D341"/>
    <mergeCell ref="B326:C326"/>
    <mergeCell ref="B327:C327"/>
    <mergeCell ref="B319:E319"/>
    <mergeCell ref="B321:E321"/>
    <mergeCell ref="B322:D322"/>
    <mergeCell ref="B328:C328"/>
    <mergeCell ref="B312:D312"/>
    <mergeCell ref="A303:L303"/>
    <mergeCell ref="B144:E144"/>
    <mergeCell ref="B145:D145"/>
    <mergeCell ref="B168:D168"/>
    <mergeCell ref="B269:E269"/>
    <mergeCell ref="B167:E167"/>
    <mergeCell ref="B186:D186"/>
    <mergeCell ref="B183:E183"/>
    <mergeCell ref="B258:E258"/>
    <mergeCell ref="B260:E260"/>
    <mergeCell ref="A227:L227"/>
    <mergeCell ref="B340:E340"/>
    <mergeCell ref="B335:C335"/>
    <mergeCell ref="B333:C333"/>
    <mergeCell ref="B332:C332"/>
    <mergeCell ref="B334:C334"/>
    <mergeCell ref="B297:E297"/>
    <mergeCell ref="B329:C329"/>
    <mergeCell ref="B325:C325"/>
    <mergeCell ref="B338:E338"/>
    <mergeCell ref="B309:E309"/>
    <mergeCell ref="B129:E129"/>
    <mergeCell ref="B131:E131"/>
    <mergeCell ref="B132:D132"/>
    <mergeCell ref="B44:E44"/>
    <mergeCell ref="B70:E70"/>
    <mergeCell ref="B118:E118"/>
    <mergeCell ref="B71:D71"/>
    <mergeCell ref="B81:E81"/>
    <mergeCell ref="B83:E83"/>
    <mergeCell ref="B84:D84"/>
    <mergeCell ref="A49:L49"/>
    <mergeCell ref="B20:E20"/>
    <mergeCell ref="B22:E22"/>
    <mergeCell ref="B23:D23"/>
    <mergeCell ref="A3:L3"/>
    <mergeCell ref="B121:D121"/>
    <mergeCell ref="B105:D105"/>
    <mergeCell ref="C95:C96"/>
    <mergeCell ref="B102:E102"/>
    <mergeCell ref="B104:E104"/>
    <mergeCell ref="A240:L240"/>
    <mergeCell ref="A123:L123"/>
    <mergeCell ref="A107:L107"/>
    <mergeCell ref="B142:E142"/>
    <mergeCell ref="B46:E46"/>
    <mergeCell ref="B47:D47"/>
    <mergeCell ref="B68:E68"/>
    <mergeCell ref="B120:E120"/>
    <mergeCell ref="A86:L86"/>
    <mergeCell ref="A74:L74"/>
    <mergeCell ref="A147:L147"/>
    <mergeCell ref="B224:D224"/>
    <mergeCell ref="B208:E208"/>
    <mergeCell ref="B210:E210"/>
    <mergeCell ref="B211:D211"/>
    <mergeCell ref="B221:E221"/>
    <mergeCell ref="B165:E165"/>
    <mergeCell ref="B157:D157"/>
    <mergeCell ref="A289:L289"/>
    <mergeCell ref="B284:E284"/>
    <mergeCell ref="B286:E286"/>
    <mergeCell ref="B287:D287"/>
    <mergeCell ref="A25:L25"/>
    <mergeCell ref="B199:E199"/>
    <mergeCell ref="B200:D200"/>
    <mergeCell ref="B223:E2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3" r:id="rId1"/>
  <rowBreaks count="13" manualBreakCount="13">
    <brk id="24" max="255" man="1"/>
    <brk id="48" max="255" man="1"/>
    <brk id="71" max="11" man="1"/>
    <brk id="85" max="255" man="1"/>
    <brk id="106" max="255" man="1"/>
    <brk id="122" max="11" man="1"/>
    <brk id="150" max="11" man="1"/>
    <brk id="182" max="11" man="1"/>
    <brk id="211" max="11" man="1"/>
    <brk id="238" max="255" man="1"/>
    <brk id="272" max="11" man="1"/>
    <brk id="288" max="11" man="1"/>
    <brk id="3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 Dębicki</dc:creator>
  <cp:keywords/>
  <dc:description/>
  <cp:lastModifiedBy>Arek</cp:lastModifiedBy>
  <cp:lastPrinted>2020-04-22T15:14:05Z</cp:lastPrinted>
  <dcterms:created xsi:type="dcterms:W3CDTF">2017-01-11T09:46:19Z</dcterms:created>
  <dcterms:modified xsi:type="dcterms:W3CDTF">2020-04-22T15:14:08Z</dcterms:modified>
  <cp:category/>
  <cp:version/>
  <cp:contentType/>
  <cp:contentStatus/>
</cp:coreProperties>
</file>