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Arkusz1" sheetId="1" r:id="rId1"/>
  </sheets>
  <definedNames>
    <definedName name="_xlnm.Print_Area" localSheetId="0">'Arkusz1'!$A$1:$H$28</definedName>
  </definedNames>
  <calcPr fullCalcOnLoad="1"/>
</workbook>
</file>

<file path=xl/sharedStrings.xml><?xml version="1.0" encoding="utf-8"?>
<sst xmlns="http://schemas.openxmlformats.org/spreadsheetml/2006/main" count="328" uniqueCount="175">
  <si>
    <t>numer pakietu</t>
  </si>
  <si>
    <t>Nazwa Wykonawcy</t>
  </si>
  <si>
    <t xml:space="preserve">I. ZAMAWIAJĄCY:
Pełna nazwa zamawiającego:
7 Szpital Marynarki Wojennej z Przychodnią, Samodzielny Publiczny Zakład Opieki Zdrowotnej  imienia kontradmirała profesora Wiesława Łasińskiego w Gdańsku 
ul. Polanki 117, 80-305 Gdańsk
REGON nr 190594957                             NIP nr 584-23-34-017
Telefon: (0-58) 5526407                          
e-mail: przetargi@7szmw.pl
</t>
  </si>
  <si>
    <t>II. RODZAJ I TRYB ZAMÓWIENIA:</t>
  </si>
  <si>
    <t xml:space="preserve">RODZAJ ZAMÓWIENIA:
Dostawy
</t>
  </si>
  <si>
    <t xml:space="preserve">TRYB UDZIELENIA ZAMÓWIENIA
Przetarg nieograniczony
</t>
  </si>
  <si>
    <t>III. OPIS PRZEDMIOTU ZAMÓWIENIA</t>
  </si>
  <si>
    <t xml:space="preserve">VI. UNIEWAŻNIENIE </t>
  </si>
  <si>
    <t>Zgodnie z poniższą tabelą</t>
  </si>
  <si>
    <t xml:space="preserve">IV. OFERTY ODRZUCONE      </t>
  </si>
  <si>
    <t>Kierownik Sekcji Zamówień Publicznych
Arkadiusz Dębicki</t>
  </si>
  <si>
    <t xml:space="preserve">VII. NAZWA I ADRES WYKONAWCY, KTÓREGO OFERTĘ WYBRANO WRAZ Z PUNKTACJĄ </t>
  </si>
  <si>
    <t xml:space="preserve">VIII. NAZWY I ADRESY INNYCH WYKONAWCÓW, KTÓRZY ZŁOŻYLI OFERTY WRAZ Z PUNKTACJĄ </t>
  </si>
  <si>
    <t>MIP Pharma Polska Sp. z o.o., 80-175 Gdańsk, ul. Orzechowa 5</t>
  </si>
  <si>
    <t>Sanofi-Aventis Sp. z o.o., 00-203 Warszawa, ul. Bonifraterska 17</t>
  </si>
  <si>
    <t>Neomed Barbara Stańczyk, ul. Kajki 18, 05-501 Piaseczno</t>
  </si>
  <si>
    <t>Promed S.A., ul. Działkowa 56, 02-234 Warszawa</t>
  </si>
  <si>
    <t>EGIS Polska Dystrybucja Sp. z o.o., 02-146 Warszawa, ul. 17 Stycznia 45D</t>
  </si>
  <si>
    <t>Baxter Polska Sp. z o.o., 00-380 Warszawa, ul. Kruczkowskiego 8</t>
  </si>
  <si>
    <t>Aqua-Med. ZPAM-Kolasa Sp. J, ul. Targowa 55, 90-323 Łódź</t>
  </si>
  <si>
    <t>Roche Polska Sp z. o. o., ul.Domaniewska 39B, 02-672 Warszawa</t>
  </si>
  <si>
    <t>SALUS International Sp. z o.o., 40-273 Katowice, ul. Pułaskiego 9</t>
  </si>
  <si>
    <t>ASCLEPIOS S.A., 50-502 Wrocław, ul. Hubska 44</t>
  </si>
  <si>
    <t>punkty</t>
  </si>
  <si>
    <t>odrzucono</t>
  </si>
  <si>
    <t>adresaci wg rozdzielnika</t>
  </si>
  <si>
    <t>unieważniono na podstawie art. 93, ust. 1 pkt. 1 Pzp.</t>
  </si>
  <si>
    <t>Konsorcjum: Anpharm Przedsiębiorstwo Farmaceutyczne S.A., 03-236 Warszawa, ul. Annopol 6B - lider, Servier Polska Services Sp. z o.o., ul. Jana Kazimierza 10, 01-248 Warszawa - członek konsorcjum</t>
  </si>
  <si>
    <t>Konsorcjum : lider BAYER Sp. z o.o., Aleje Jerozolimskie 158, 02-326 Warszawa wraz z PGF Urtica Sp. z o.o, 54-613 Wrocław, ul. Krzemieniecka 120 - członek konsorcjum</t>
  </si>
  <si>
    <t>Delfarma Sp. z o.o., Św Teresy od Dzieciątka Jezus 111, 91-222 Łódź, adres do korespondencji: ul.Dostawcza 17, 93-231 Łódź</t>
  </si>
  <si>
    <t>Konsorcjum : lider PGF Urtica Sp. z o.o, 54-613 Wrocław, ul. Krzemieniecka 120, wraz z PGF S.A., ul. Zbąszyńska 3, 91-342 Łódź - członek konsorcjum</t>
  </si>
  <si>
    <t>Aspen Pharma Ireland Limited, One George's Quay Plaza Dublin 2, Irlandia , adres do korespondencji: Poleczki Park ul. Osmańska 12, 02-823 Warszawa</t>
  </si>
  <si>
    <t>NOBIPHARM Sp. z o.o., 01-793 Warszawa, ul. Rydygiera 8</t>
  </si>
  <si>
    <t>LEK S.A., 95-010 Stryków, ul. Podlipie 16</t>
  </si>
  <si>
    <t>MEDAN Sp. J. W.Pawlak i S-ka, 85-862 Bydgoszcz, ul. Franza Blumwego 21</t>
  </si>
  <si>
    <t>wykluczono</t>
  </si>
  <si>
    <t xml:space="preserve">pakiet 1 </t>
  </si>
  <si>
    <t>pakiet 2</t>
  </si>
  <si>
    <t>pakiet 3</t>
  </si>
  <si>
    <t>pakiet 4</t>
  </si>
  <si>
    <t>pakiet 5</t>
  </si>
  <si>
    <t>pakiet 6</t>
  </si>
  <si>
    <t xml:space="preserve">pakiet 7 </t>
  </si>
  <si>
    <t>pakiet 8</t>
  </si>
  <si>
    <t>pakiet 9</t>
  </si>
  <si>
    <t>pakiet 10</t>
  </si>
  <si>
    <t>pakiet 11</t>
  </si>
  <si>
    <t>pakiet 12</t>
  </si>
  <si>
    <t xml:space="preserve">pakiet 13 </t>
  </si>
  <si>
    <t>pakiet 14</t>
  </si>
  <si>
    <t>pakiet 15</t>
  </si>
  <si>
    <t>pakiet 16</t>
  </si>
  <si>
    <t>pakiet 17</t>
  </si>
  <si>
    <t>pakiet 18</t>
  </si>
  <si>
    <t xml:space="preserve">pakiet 19 </t>
  </si>
  <si>
    <t>pakiet 20</t>
  </si>
  <si>
    <t>pakiet 21</t>
  </si>
  <si>
    <t>pakiet 22</t>
  </si>
  <si>
    <t>pakiet 23</t>
  </si>
  <si>
    <t>pakiet 24</t>
  </si>
  <si>
    <t xml:space="preserve">pakiet 25 </t>
  </si>
  <si>
    <t>pakiet 26</t>
  </si>
  <si>
    <t>pakiet 27</t>
  </si>
  <si>
    <t>pakiet 28</t>
  </si>
  <si>
    <t>pakiet 29</t>
  </si>
  <si>
    <t>pakiet 30</t>
  </si>
  <si>
    <t xml:space="preserve">pakiet 31 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</si>
  <si>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</si>
  <si>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</si>
  <si>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</si>
  <si>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</si>
  <si>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</si>
  <si>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</si>
  <si>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</si>
  <si>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</si>
  <si>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</si>
  <si>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</si>
  <si>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</si>
  <si>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</si>
  <si>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</si>
  <si>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</si>
  <si>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pakiet 46</t>
  </si>
  <si>
    <t>pakiet 47</t>
  </si>
  <si>
    <t>pakiet 48</t>
  </si>
  <si>
    <t>pakiet 49</t>
  </si>
  <si>
    <t>pakiet 50</t>
  </si>
  <si>
    <t>pakiet 51</t>
  </si>
  <si>
    <t>pakiet 52</t>
  </si>
  <si>
    <t>pakiet 53</t>
  </si>
  <si>
    <t>pakiet 54</t>
  </si>
  <si>
    <t>pakiet 55</t>
  </si>
  <si>
    <t>pakiet 56</t>
  </si>
  <si>
    <t>pakiet 57</t>
  </si>
  <si>
    <t>pakiet 58</t>
  </si>
  <si>
    <t>pakiet 59</t>
  </si>
  <si>
    <t>pakiet 60</t>
  </si>
  <si>
    <t>pakiet 61</t>
  </si>
  <si>
    <t>pakiet 62</t>
  </si>
  <si>
    <t>pakiet 63</t>
  </si>
  <si>
    <t>pakiet 64</t>
  </si>
  <si>
    <t>pakiet 65</t>
  </si>
  <si>
    <t>pakiet 66</t>
  </si>
  <si>
    <t>pakiet 67</t>
  </si>
  <si>
    <t>pakiet 68</t>
  </si>
  <si>
    <t>pakiet 69</t>
  </si>
  <si>
    <t>pakiet 70</t>
  </si>
  <si>
    <t>pakiet 71a</t>
  </si>
  <si>
    <t>pakiet 71b</t>
  </si>
  <si>
    <t>pakiet 72</t>
  </si>
  <si>
    <t>pakiet 73</t>
  </si>
  <si>
    <t>pakiet 74</t>
  </si>
  <si>
    <t>pakiet 75</t>
  </si>
  <si>
    <t>pakiet 76</t>
  </si>
  <si>
    <t>pakiet 77</t>
  </si>
  <si>
    <t>pakiet 78</t>
  </si>
  <si>
    <t xml:space="preserve">data złożenia oferty </t>
  </si>
  <si>
    <t>wartość brutto</t>
  </si>
  <si>
    <t>Optotech Medical Sp. z o.o., Sp. k., ul. W. Wimmera 67E, 32-005 Niepołomice</t>
  </si>
  <si>
    <t>2019.03.28 14:18</t>
  </si>
  <si>
    <t>2019.04.01 09:49</t>
  </si>
  <si>
    <t>2019.04.01 11:31</t>
  </si>
  <si>
    <t>2019.04.01 12:05</t>
  </si>
  <si>
    <t>Aesculap Chifa Sp. z o. o., ul. Tysiąclecia 14, Nowy Tomyśl 64-300</t>
  </si>
  <si>
    <t>2019.04.01 13:31</t>
  </si>
  <si>
    <t>Firma Handlowo-Usługowa VITO, os. Niepodległości 16 lok.17 , 31-862 Kraków</t>
  </si>
  <si>
    <t>2019.04.01 14:12</t>
  </si>
  <si>
    <t>NEUCA S.A., 87-100 Toruń, ul. Szosa Bydgoska 58</t>
  </si>
  <si>
    <t>2019.04.02 07:16</t>
  </si>
  <si>
    <t>Medicus Sp. z o.o., SKA, ul. Browarowa 21, 43-100 Tychy</t>
  </si>
  <si>
    <t>2019.04.02 09:01</t>
  </si>
  <si>
    <t>2019.04.02 09:04</t>
  </si>
  <si>
    <t>2019.04.02 09:19</t>
  </si>
  <si>
    <t>2019.04.02 09:44</t>
  </si>
  <si>
    <t>Maga-Herba Janusz Olszówka Sp.j
ul. Kolejowa 46, 05-870 Błonie</t>
  </si>
  <si>
    <t>2019.04.02 11:29</t>
  </si>
  <si>
    <t xml:space="preserve">2019.04.02 11:33 </t>
  </si>
  <si>
    <t>2019.04.02 13:07</t>
  </si>
  <si>
    <t>MAR-FOUR Marian Siekierski, 95-050 Konstantynów Łódzki, ul. Srebrzyńska 5/7</t>
  </si>
  <si>
    <t xml:space="preserve">2019.04.02 13:20 </t>
  </si>
  <si>
    <t>Tramco Sp. z o.o., Wolskie, ul. Wolska 14, 05-860 Płochocin</t>
  </si>
  <si>
    <t>2019.04.02 13:38</t>
  </si>
  <si>
    <t>Farmacol Logistyka Sp. z o.o., ul. Szopienicka 77, 40-431 Katowice</t>
  </si>
  <si>
    <t>2019.04.02 14:18</t>
  </si>
  <si>
    <t>zmiana</t>
  </si>
  <si>
    <t>BATIST Medical Polska Sp. z o.o., ul. Kolista 25, 40-486 Katowice</t>
  </si>
  <si>
    <t>2019.04.02 14:21</t>
  </si>
  <si>
    <t>PROFARM PS Sp. z o.o., 05-500 Stara Iwiczna, ul. Słoneczna 96</t>
  </si>
  <si>
    <t>2019.04.02 14:46</t>
  </si>
  <si>
    <t>2019.04.02 15:02</t>
  </si>
  <si>
    <t>2019.04.02 15:03</t>
  </si>
  <si>
    <t>2019.04.02 15:04</t>
  </si>
  <si>
    <t>2019.04.02 15:15</t>
  </si>
  <si>
    <t>Bialmed Sp. z o.o., ul. Kazimierzowska 46/48/35 , 02-546 Warszawa, adres do korespondencji, ul. Płk Leona Silickiego 1, 12-200 Pisz</t>
  </si>
  <si>
    <t>2019.04.02 15:22</t>
  </si>
  <si>
    <t>2019.04.02 15:23</t>
  </si>
  <si>
    <r>
      <t xml:space="preserve">PROFARM PS Sp. z o.o., 05-500 Stara Iwiczna, ul. Słoneczna 96 </t>
    </r>
    <r>
      <rPr>
        <b/>
        <sz val="9"/>
        <color indexed="8"/>
        <rFont val="Arial"/>
        <family val="2"/>
      </rPr>
      <t>- zmiana oferty. NIE DOTYCZY CEN</t>
    </r>
  </si>
  <si>
    <t>2019.04.02 15:24</t>
  </si>
  <si>
    <t>Elektro Med Grzegorz Pałkowski, ul. Zabierzowska 11, 32-005 Niepołomice</t>
  </si>
  <si>
    <t>2019.04.02 15:31</t>
  </si>
  <si>
    <t>2019.04.02 15:32</t>
  </si>
  <si>
    <t>2019.04.02 16:02</t>
  </si>
  <si>
    <t>2019.04.02 16:12</t>
  </si>
  <si>
    <t>2019.04.02 17:25</t>
  </si>
  <si>
    <t>2019.04.03 08:25</t>
  </si>
  <si>
    <t>Farmacol Logistyka Sp. z o.o., ul. Szopienicka 77, 40-431 Katowice - zmiana oferty</t>
  </si>
  <si>
    <t>2019.04.03 08:31</t>
  </si>
  <si>
    <t>Sporządził: Arkadiusz Dębicki, 
tel. 58/ 552 64 07
Data wykonania 19.04.2019 r.                                                                                                                                                                                                                                                                                   T – 13/19; B5</t>
  </si>
  <si>
    <t>Gdańsk, dnia 19.04.2019 rok</t>
  </si>
  <si>
    <t>Dostawa produktów leczniczych i wyrobów medycznych (postępowanie nr 3/2019). 
Szczegółowy opis przedmiotu zamówienia oraz ilości wyszczególnione zostały w załączniku nr 3 do SIWZ.
KOD CPV: 33000000-0 urządzenia medyczne, farmaceutyki i produkty do pielęgnacji ciała</t>
  </si>
  <si>
    <t>V. WYKONAWCY WYKLUCZENI                                                                                                                                                                                                                                                                                                                       Zamawiający zawiadamia, że w wyniku dokonanej oceny ofert wykluczył jednego Wykonawcę tj. BATIST Medical Polska Sp. z o.o., ul. Kolista 25, 40-486 Katowice,
Podstawa wykluczenia:
ponieważ Wykonawca w odniesieniu do punktu 8 SIWZ naruszył postanowienia zawarte w art 45, ust. 3 Pzp. Wykonawca BATIST Medical Polska Sp. z o.o., nie wpłacił na czas wadium na konto Zamawiającego, wadium znalazło się na koncie zamawiającego po otwarciu ofert, „tj. data zaksięgowania wadium w dniu 03.04.2019 r. o godzinie 10:18”. Zamawiający rozpatrując ten przypadek, opierając się na uzasadnieniach zawartych w wyrokach nawiązujących do tożsamego zagadnienia problemowego : KIO z 23 stycznia 2012 r. (sygn. akt: KIO 52/12), (KIO 2796/11), (KIO 1766/12), (KIO/UZP 1411/09), wyklucza Wykonawcę.
Zamawiający wykluczył Wykonawcę na podstawie art. 24, ust. 1, pkt. 12 Pzp. gdyż nie wykazał spełnienia warunków udziału w postępowaniu stąd oferta zostaje odrzucona na podstawie art. 89, ust. 1 pkt. 5 Pzp. gdyż została złożona przez Wykonawcę wykluczonego z udziału w postępowaniu o udzielenie zamówienia.</t>
  </si>
  <si>
    <t>Zamawiający unieważnił pakiety:  27, 28, 61, 45 na podstawie art. 93, ust. 1 pkt. 1 Pzp., gdyż nie złożono żadnej oferty niepodlegającej odrzuceniu.
Zamawiający unieważnił  pakiet 22 na podstawie art. 93, ust. 1 pkt. 4 Pzp., gdyż cena najkorzystniejszej oferty znacząco przewyższa kwotę jaką Zamawiający zamierza przeznaczyć na sfinansowanie zamówienia.</t>
  </si>
  <si>
    <t xml:space="preserve">Powód odrzucenia:
  - oferta odrzucona BATIST Medical Polska Sp. z o.o., ul. Kolista 25, 40-486 Katowice, w zakresie pakietu nr 40 na podstawie art. 89, ust. 1 pkt. 5 Pzp. gdyż została złożona przez Wykonawcę wykluczonego z udziału w postępowaniu o udzielenie zamówienia.
Powód odrzucenia:
W pakiecie 1 Wykonawca PGF Urtica Sp. z o.o., 54-613 Wrocław, ul. Krzemieniecka 120, w pozycji 11 zaoferował chlorek amantadyny zamiast siarczanu natomiast w pozycji 132-133 zaoferował butelki zamiast blistrów.
W pakiecie 45 Wykonawca PGF Urtica Sp. z o.o., 54-613 Wrocław, ul. Krzemieniecka 120, w pozycji 16 zaoferował Lanolinum anhydricum, (L.G.Olsz), 1000g, która nie spełnia wymogu przechowywania w temperaturze pokojowej stąd oferta jest niezgodna z SIWZ w pakiecie 1 i zostaje odrzucona na podstawie art. 89, ust. 1, pkt. 2 Pzp.
Powód odrzucenia:
W pakiecie 1 Wykonawca SALUS International Sp. z o.o., 40-273 Katowice, ul. Pułaskiego 9, w pozycji 2 zaoferował tabletki powlekane a Zamawiający wymagał tabletki niepowlekane.
W pozycji 132-133 zaoferował butelki zamiast blistrów, w pozycji 86 zaoferował GlucoDr zamiast Lacidofil, w pozycji 117  Tropicamidum zamiast Phenylephrini hydrochloridum stąd oferta jest niezgodna z SIWZ w pakiecie 1 i zostaje odrzucona na podstawie art. 89, ust. 1, pkt. 2 Pzp.
Powód odrzucenia:
W pakiecie 45  Wykonawca NEUCA S.A., 87-100 Toruń, ul. Szosa Bydgoska 58 w pozycji 25 zaoferował Pastę Zinci zamiast Zincum oxydatum subst. stąd oferta jest niezgodna z SIWZ w pakiecie 1 i zostaje odrzucona na podstawie art. 89, ust. 1, pkt. 2 Pzp.       </t>
  </si>
  <si>
    <t>unieważniono</t>
  </si>
  <si>
    <t>unieważniono na podstawie art. 93, ust. 1 pkt. 4 Pzp.</t>
  </si>
  <si>
    <t>IN F O R M A C J A
o wyborze najkorzystniejszej oferty 
Dostawa produktów leczniczych i wyrobów medycznych (postępowanie nr 3/2019)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</si>
</sst>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53" fillId="33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55" fillId="0" borderId="0" xfId="0" applyFont="1" applyAlignment="1">
      <alignment/>
    </xf>
    <xf numFmtId="0" fontId="56" fillId="34" borderId="10" xfId="0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" fontId="57" fillId="35" borderId="11" xfId="44" applyNumberFormat="1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center" wrapText="1"/>
    </xf>
    <xf numFmtId="0" fontId="55" fillId="0" borderId="0" xfId="0" applyFont="1" applyBorder="1" applyAlignment="1">
      <alignment/>
    </xf>
    <xf numFmtId="0" fontId="59" fillId="0" borderId="0" xfId="0" applyFont="1" applyBorder="1" applyAlignment="1">
      <alignment horizontal="right" vertical="top"/>
    </xf>
    <xf numFmtId="0" fontId="56" fillId="34" borderId="12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right" vertical="top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 vertical="top" wrapText="1"/>
    </xf>
    <xf numFmtId="0" fontId="59" fillId="33" borderId="0" xfId="0" applyFont="1" applyFill="1" applyBorder="1" applyAlignment="1">
      <alignment horizontal="right" wrapText="1"/>
    </xf>
    <xf numFmtId="0" fontId="61" fillId="0" borderId="0" xfId="0" applyFont="1" applyBorder="1" applyAlignment="1">
      <alignment horizontal="right" vertical="top"/>
    </xf>
    <xf numFmtId="0" fontId="59" fillId="0" borderId="0" xfId="0" applyFont="1" applyBorder="1" applyAlignment="1">
      <alignment horizontal="center" vertical="top"/>
    </xf>
    <xf numFmtId="0" fontId="60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left" wrapText="1"/>
    </xf>
    <xf numFmtId="0" fontId="62" fillId="0" borderId="0" xfId="0" applyFont="1" applyBorder="1" applyAlignment="1">
      <alignment horizontal="center"/>
    </xf>
    <xf numFmtId="0" fontId="56" fillId="35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2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4" fontId="57" fillId="36" borderId="10" xfId="0" applyNumberFormat="1" applyFont="1" applyFill="1" applyBorder="1" applyAlignment="1">
      <alignment horizontal="center" vertical="center" wrapText="1"/>
    </xf>
    <xf numFmtId="4" fontId="57" fillId="35" borderId="10" xfId="0" applyNumberFormat="1" applyFont="1" applyFill="1" applyBorder="1" applyAlignment="1">
      <alignment horizontal="center" vertical="center" wrapText="1"/>
    </xf>
    <xf numFmtId="4" fontId="57" fillId="37" borderId="10" xfId="0" applyNumberFormat="1" applyFont="1" applyFill="1" applyBorder="1" applyAlignment="1">
      <alignment horizontal="center" vertical="center" wrapText="1"/>
    </xf>
    <xf numFmtId="4" fontId="57" fillId="38" borderId="1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Alignment="1">
      <alignment/>
    </xf>
    <xf numFmtId="0" fontId="56" fillId="34" borderId="25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E65"/>
  <sheetViews>
    <sheetView tabSelected="1" zoomScale="77" zoomScaleNormal="77" zoomScaleSheetLayoutView="31" zoomScalePageLayoutView="0" workbookViewId="0" topLeftCell="A3">
      <selection activeCell="B3" sqref="B3:H3"/>
    </sheetView>
  </sheetViews>
  <sheetFormatPr defaultColWidth="9.140625" defaultRowHeight="15"/>
  <cols>
    <col min="1" max="1" width="15.00390625" style="2" customWidth="1"/>
    <col min="2" max="2" width="59.421875" style="1" customWidth="1"/>
    <col min="3" max="3" width="21.421875" style="5" customWidth="1"/>
    <col min="4" max="4" width="10.7109375" style="3" customWidth="1"/>
    <col min="5" max="5" width="10.7109375" style="2" hidden="1" customWidth="1"/>
    <col min="6" max="6" width="10.7109375" style="2" customWidth="1"/>
    <col min="7" max="7" width="10.7109375" style="2" hidden="1" customWidth="1"/>
    <col min="8" max="8" width="10.7109375" style="2" customWidth="1"/>
    <col min="9" max="9" width="10.7109375" style="2" hidden="1" customWidth="1"/>
    <col min="10" max="10" width="10.7109375" style="2" customWidth="1"/>
    <col min="11" max="11" width="10.7109375" style="2" hidden="1" customWidth="1"/>
    <col min="12" max="12" width="10.7109375" style="2" customWidth="1"/>
    <col min="13" max="13" width="10.7109375" style="2" hidden="1" customWidth="1"/>
    <col min="14" max="14" width="10.7109375" style="2" customWidth="1"/>
    <col min="15" max="15" width="10.7109375" style="2" hidden="1" customWidth="1"/>
    <col min="16" max="16" width="10.7109375" style="2" customWidth="1"/>
    <col min="17" max="17" width="10.7109375" style="2" hidden="1" customWidth="1"/>
    <col min="18" max="18" width="10.7109375" style="2" customWidth="1"/>
    <col min="19" max="19" width="10.7109375" style="2" hidden="1" customWidth="1"/>
    <col min="20" max="20" width="10.7109375" style="2" customWidth="1"/>
    <col min="21" max="21" width="10.7109375" style="2" hidden="1" customWidth="1"/>
    <col min="22" max="22" width="10.7109375" style="2" customWidth="1"/>
    <col min="23" max="23" width="10.7109375" style="2" hidden="1" customWidth="1"/>
    <col min="24" max="24" width="10.7109375" style="2" customWidth="1"/>
    <col min="25" max="25" width="10.7109375" style="2" hidden="1" customWidth="1"/>
    <col min="26" max="26" width="10.7109375" style="2" customWidth="1"/>
    <col min="27" max="27" width="10.7109375" style="2" hidden="1" customWidth="1"/>
    <col min="28" max="28" width="10.7109375" style="2" customWidth="1"/>
    <col min="29" max="29" width="10.7109375" style="2" hidden="1" customWidth="1"/>
    <col min="30" max="30" width="10.7109375" style="2" customWidth="1"/>
    <col min="31" max="31" width="10.7109375" style="2" hidden="1" customWidth="1"/>
    <col min="32" max="32" width="10.7109375" style="2" customWidth="1"/>
    <col min="33" max="33" width="10.7109375" style="2" hidden="1" customWidth="1"/>
    <col min="34" max="34" width="10.7109375" style="2" customWidth="1"/>
    <col min="35" max="35" width="10.7109375" style="2" hidden="1" customWidth="1"/>
    <col min="36" max="36" width="10.7109375" style="2" customWidth="1"/>
    <col min="37" max="37" width="10.7109375" style="2" hidden="1" customWidth="1"/>
    <col min="38" max="38" width="10.7109375" style="2" customWidth="1"/>
    <col min="39" max="39" width="10.7109375" style="2" hidden="1" customWidth="1"/>
    <col min="40" max="40" width="10.7109375" style="2" customWidth="1"/>
    <col min="41" max="41" width="10.7109375" style="2" hidden="1" customWidth="1"/>
    <col min="42" max="42" width="10.7109375" style="2" customWidth="1"/>
    <col min="43" max="43" width="10.7109375" style="2" hidden="1" customWidth="1"/>
    <col min="44" max="44" width="10.7109375" style="2" customWidth="1"/>
    <col min="45" max="45" width="10.7109375" style="2" hidden="1" customWidth="1"/>
    <col min="46" max="46" width="13.28125" style="2" customWidth="1"/>
    <col min="47" max="47" width="10.7109375" style="2" hidden="1" customWidth="1"/>
    <col min="48" max="48" width="10.7109375" style="2" customWidth="1"/>
    <col min="49" max="49" width="10.7109375" style="2" hidden="1" customWidth="1"/>
    <col min="50" max="50" width="10.7109375" style="2" customWidth="1"/>
    <col min="51" max="51" width="10.7109375" style="2" hidden="1" customWidth="1"/>
    <col min="52" max="52" width="10.7109375" style="2" customWidth="1"/>
    <col min="53" max="53" width="10.7109375" style="2" hidden="1" customWidth="1"/>
    <col min="54" max="54" width="10.7109375" style="2" customWidth="1"/>
    <col min="55" max="55" width="10.7109375" style="2" hidden="1" customWidth="1"/>
    <col min="56" max="56" width="13.140625" style="2" customWidth="1"/>
    <col min="57" max="57" width="10.7109375" style="2" hidden="1" customWidth="1"/>
    <col min="58" max="58" width="13.140625" style="2" customWidth="1"/>
    <col min="59" max="59" width="10.7109375" style="2" hidden="1" customWidth="1"/>
    <col min="60" max="60" width="10.7109375" style="2" customWidth="1"/>
    <col min="61" max="61" width="10.7109375" style="2" hidden="1" customWidth="1"/>
    <col min="62" max="62" width="10.7109375" style="2" customWidth="1"/>
    <col min="63" max="63" width="10.7109375" style="2" hidden="1" customWidth="1"/>
    <col min="64" max="64" width="10.7109375" style="2" customWidth="1"/>
    <col min="65" max="65" width="10.7109375" style="2" hidden="1" customWidth="1"/>
    <col min="66" max="66" width="10.7109375" style="2" customWidth="1"/>
    <col min="67" max="67" width="10.7109375" style="2" hidden="1" customWidth="1"/>
    <col min="68" max="68" width="10.7109375" style="2" customWidth="1"/>
    <col min="69" max="69" width="10.7109375" style="2" hidden="1" customWidth="1"/>
    <col min="70" max="70" width="10.7109375" style="2" customWidth="1"/>
    <col min="71" max="71" width="10.7109375" style="2" hidden="1" customWidth="1"/>
    <col min="72" max="72" width="10.7109375" style="2" customWidth="1"/>
    <col min="73" max="73" width="0" style="2" hidden="1" customWidth="1"/>
    <col min="74" max="74" width="11.00390625" style="2" customWidth="1"/>
    <col min="75" max="75" width="0" style="2" hidden="1" customWidth="1"/>
    <col min="76" max="76" width="10.7109375" style="2" customWidth="1"/>
    <col min="77" max="77" width="11.140625" style="2" hidden="1" customWidth="1"/>
    <col min="78" max="78" width="10.8515625" style="2" customWidth="1"/>
    <col min="79" max="79" width="0" style="2" hidden="1" customWidth="1"/>
    <col min="80" max="80" width="10.57421875" style="2" customWidth="1"/>
    <col min="81" max="81" width="0" style="2" hidden="1" customWidth="1"/>
    <col min="82" max="82" width="10.8515625" style="2" customWidth="1"/>
    <col min="83" max="83" width="0" style="2" hidden="1" customWidth="1"/>
    <col min="84" max="84" width="11.140625" style="2" customWidth="1"/>
    <col min="85" max="85" width="0" style="2" hidden="1" customWidth="1"/>
    <col min="86" max="86" width="10.8515625" style="2" customWidth="1"/>
    <col min="87" max="87" width="0" style="2" hidden="1" customWidth="1"/>
    <col min="88" max="88" width="10.00390625" style="2" customWidth="1"/>
    <col min="89" max="89" width="10.00390625" style="2" hidden="1" customWidth="1"/>
    <col min="90" max="90" width="10.28125" style="2" customWidth="1"/>
    <col min="91" max="91" width="0" style="2" hidden="1" customWidth="1"/>
    <col min="92" max="92" width="13.28125" style="2" customWidth="1"/>
    <col min="93" max="93" width="0" style="2" hidden="1" customWidth="1"/>
    <col min="94" max="94" width="10.28125" style="2" customWidth="1"/>
    <col min="95" max="95" width="0" style="2" hidden="1" customWidth="1"/>
    <col min="96" max="96" width="10.57421875" style="2" customWidth="1"/>
    <col min="97" max="97" width="0" style="2" hidden="1" customWidth="1"/>
    <col min="98" max="98" width="10.421875" style="2" customWidth="1"/>
    <col min="99" max="99" width="0" style="2" hidden="1" customWidth="1"/>
    <col min="100" max="100" width="10.57421875" style="2" customWidth="1"/>
    <col min="101" max="101" width="0" style="2" hidden="1" customWidth="1"/>
    <col min="102" max="102" width="9.8515625" style="2" customWidth="1"/>
    <col min="103" max="103" width="0" style="2" hidden="1" customWidth="1"/>
    <col min="104" max="104" width="9.140625" style="2" customWidth="1"/>
    <col min="105" max="105" width="0" style="2" hidden="1" customWidth="1"/>
    <col min="106" max="106" width="9.140625" style="2" customWidth="1"/>
    <col min="107" max="107" width="0" style="2" hidden="1" customWidth="1"/>
    <col min="108" max="108" width="9.140625" style="2" customWidth="1"/>
    <col min="109" max="109" width="0" style="2" hidden="1" customWidth="1"/>
    <col min="110" max="110" width="9.140625" style="2" customWidth="1"/>
    <col min="111" max="111" width="0" style="2" hidden="1" customWidth="1"/>
    <col min="112" max="112" width="9.140625" style="2" customWidth="1"/>
    <col min="113" max="113" width="0" style="2" hidden="1" customWidth="1"/>
    <col min="114" max="114" width="9.140625" style="2" customWidth="1"/>
    <col min="115" max="115" width="0" style="2" hidden="1" customWidth="1"/>
    <col min="116" max="116" width="9.140625" style="2" customWidth="1"/>
    <col min="117" max="117" width="0" style="2" hidden="1" customWidth="1"/>
    <col min="118" max="118" width="9.140625" style="2" customWidth="1"/>
    <col min="119" max="119" width="0" style="2" hidden="1" customWidth="1"/>
    <col min="120" max="120" width="9.140625" style="2" customWidth="1"/>
    <col min="121" max="121" width="0" style="2" hidden="1" customWidth="1"/>
    <col min="122" max="122" width="9.140625" style="2" customWidth="1"/>
    <col min="123" max="123" width="0" style="2" hidden="1" customWidth="1"/>
    <col min="124" max="124" width="12.8515625" style="2" customWidth="1"/>
    <col min="125" max="125" width="0" style="2" hidden="1" customWidth="1"/>
    <col min="126" max="126" width="9.140625" style="2" customWidth="1"/>
    <col min="127" max="127" width="0" style="2" hidden="1" customWidth="1"/>
    <col min="128" max="128" width="9.140625" style="2" customWidth="1"/>
    <col min="129" max="129" width="9.8515625" style="2" hidden="1" customWidth="1"/>
    <col min="130" max="130" width="9.140625" style="2" customWidth="1"/>
    <col min="131" max="131" width="0" style="2" hidden="1" customWidth="1"/>
    <col min="132" max="132" width="9.140625" style="2" customWidth="1"/>
    <col min="133" max="133" width="0" style="2" hidden="1" customWidth="1"/>
    <col min="134" max="134" width="9.140625" style="2" customWidth="1"/>
    <col min="135" max="135" width="9.7109375" style="2" hidden="1" customWidth="1"/>
    <col min="136" max="136" width="9.140625" style="2" customWidth="1"/>
    <col min="137" max="137" width="9.7109375" style="2" hidden="1" customWidth="1"/>
    <col min="138" max="138" width="9.140625" style="2" customWidth="1"/>
    <col min="139" max="139" width="10.00390625" style="2" hidden="1" customWidth="1"/>
    <col min="140" max="140" width="9.140625" style="2" customWidth="1"/>
    <col min="141" max="141" width="0" style="2" hidden="1" customWidth="1"/>
    <col min="142" max="142" width="9.140625" style="2" customWidth="1"/>
    <col min="143" max="143" width="10.57421875" style="2" hidden="1" customWidth="1"/>
    <col min="144" max="144" width="10.57421875" style="2" customWidth="1"/>
    <col min="145" max="145" width="0" style="2" hidden="1" customWidth="1"/>
    <col min="146" max="146" width="10.421875" style="2" customWidth="1"/>
    <col min="147" max="147" width="0.5625" style="2" hidden="1" customWidth="1"/>
    <col min="148" max="148" width="9.140625" style="2" customWidth="1"/>
    <col min="149" max="149" width="0" style="2" hidden="1" customWidth="1"/>
    <col min="150" max="150" width="9.140625" style="2" customWidth="1"/>
    <col min="151" max="151" width="0" style="2" hidden="1" customWidth="1"/>
    <col min="152" max="152" width="9.140625" style="2" customWidth="1"/>
    <col min="153" max="153" width="0" style="2" hidden="1" customWidth="1"/>
    <col min="154" max="154" width="9.140625" style="2" customWidth="1"/>
    <col min="155" max="155" width="0" style="2" hidden="1" customWidth="1"/>
    <col min="156" max="156" width="9.140625" style="2" customWidth="1"/>
    <col min="157" max="157" width="0" style="2" hidden="1" customWidth="1"/>
    <col min="158" max="158" width="9.140625" style="2" customWidth="1"/>
    <col min="159" max="159" width="0" style="2" hidden="1" customWidth="1"/>
    <col min="160" max="160" width="9.140625" style="2" customWidth="1"/>
    <col min="161" max="161" width="0" style="2" hidden="1" customWidth="1"/>
    <col min="162" max="16384" width="9.140625" style="2" customWidth="1"/>
  </cols>
  <sheetData>
    <row r="1" spans="2:24" ht="33.75" customHeight="1">
      <c r="B1" s="27" t="s">
        <v>167</v>
      </c>
      <c r="C1" s="27"/>
      <c r="D1" s="27"/>
      <c r="E1" s="27"/>
      <c r="F1" s="27"/>
      <c r="G1" s="27"/>
      <c r="H1" s="2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2:24" ht="33.75" customHeight="1">
      <c r="B2" s="22"/>
      <c r="C2" s="22"/>
      <c r="D2" s="32" t="s">
        <v>25</v>
      </c>
      <c r="E2" s="32"/>
      <c r="F2" s="32"/>
      <c r="G2" s="32"/>
      <c r="H2" s="3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2:24" ht="113.25" customHeight="1">
      <c r="B3" s="33"/>
      <c r="C3" s="33"/>
      <c r="D3" s="33"/>
      <c r="E3" s="33"/>
      <c r="F3" s="33"/>
      <c r="G3" s="33"/>
      <c r="H3" s="3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s="6" customFormat="1" ht="73.5" customHeight="1">
      <c r="B4" s="31" t="s">
        <v>174</v>
      </c>
      <c r="C4" s="31"/>
      <c r="D4" s="31"/>
      <c r="E4" s="31"/>
      <c r="F4" s="31"/>
      <c r="G4" s="31"/>
      <c r="H4" s="3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2:24" ht="15">
      <c r="B5" s="37"/>
      <c r="C5" s="37"/>
      <c r="D5" s="37"/>
      <c r="E5" s="37"/>
      <c r="F5" s="37"/>
      <c r="G5" s="37"/>
      <c r="H5" s="37"/>
      <c r="I5" s="7"/>
      <c r="J5" s="7"/>
      <c r="K5" s="7"/>
      <c r="W5" s="7"/>
      <c r="X5" s="12"/>
    </row>
    <row r="6" spans="2:24" ht="128.25" customHeight="1">
      <c r="B6" s="28" t="s">
        <v>2</v>
      </c>
      <c r="C6" s="28"/>
      <c r="D6" s="28"/>
      <c r="E6" s="28"/>
      <c r="F6" s="28"/>
      <c r="G6" s="28"/>
      <c r="H6" s="28"/>
      <c r="I6" s="7"/>
      <c r="J6" s="7"/>
      <c r="K6" s="7"/>
      <c r="W6" s="7"/>
      <c r="X6" s="12"/>
    </row>
    <row r="7" spans="2:24" ht="12.75" customHeight="1">
      <c r="B7" s="30"/>
      <c r="C7" s="30"/>
      <c r="D7" s="30"/>
      <c r="E7" s="30"/>
      <c r="F7" s="30"/>
      <c r="G7" s="30"/>
      <c r="H7" s="30"/>
      <c r="I7" s="7"/>
      <c r="J7" s="7"/>
      <c r="K7" s="7"/>
      <c r="W7" s="7"/>
      <c r="X7" s="12"/>
    </row>
    <row r="8" spans="2:24" ht="15" customHeight="1">
      <c r="B8" s="28" t="s">
        <v>3</v>
      </c>
      <c r="C8" s="28"/>
      <c r="D8" s="28"/>
      <c r="E8" s="28"/>
      <c r="F8" s="28"/>
      <c r="G8" s="28"/>
      <c r="H8" s="28"/>
      <c r="I8" s="7"/>
      <c r="J8" s="7"/>
      <c r="K8" s="7"/>
      <c r="W8" s="7"/>
      <c r="X8" s="12"/>
    </row>
    <row r="9" spans="2:24" ht="31.5" customHeight="1">
      <c r="B9" s="28" t="s">
        <v>4</v>
      </c>
      <c r="C9" s="28"/>
      <c r="D9" s="28"/>
      <c r="E9" s="28"/>
      <c r="F9" s="28"/>
      <c r="G9" s="28"/>
      <c r="H9" s="28"/>
      <c r="I9" s="7"/>
      <c r="J9" s="7"/>
      <c r="K9" s="7"/>
      <c r="W9" s="7"/>
      <c r="X9" s="12"/>
    </row>
    <row r="10" spans="2:24" ht="31.5" customHeight="1">
      <c r="B10" s="28" t="s">
        <v>5</v>
      </c>
      <c r="C10" s="28"/>
      <c r="D10" s="28"/>
      <c r="E10" s="28"/>
      <c r="F10" s="28"/>
      <c r="G10" s="28"/>
      <c r="H10" s="28"/>
      <c r="I10" s="7"/>
      <c r="J10" s="7"/>
      <c r="K10" s="7"/>
      <c r="W10" s="7"/>
      <c r="X10" s="12"/>
    </row>
    <row r="11" spans="2:24" ht="12.75" customHeight="1">
      <c r="B11" s="30"/>
      <c r="C11" s="30"/>
      <c r="D11" s="30"/>
      <c r="E11" s="30"/>
      <c r="F11" s="30"/>
      <c r="G11" s="30"/>
      <c r="H11" s="30"/>
      <c r="I11" s="7"/>
      <c r="J11" s="7"/>
      <c r="K11" s="7"/>
      <c r="W11" s="7"/>
      <c r="X11" s="12"/>
    </row>
    <row r="12" spans="2:24" ht="15">
      <c r="B12" s="29" t="s">
        <v>6</v>
      </c>
      <c r="C12" s="29"/>
      <c r="D12" s="29"/>
      <c r="E12" s="29"/>
      <c r="F12" s="29"/>
      <c r="G12" s="29"/>
      <c r="H12" s="29"/>
      <c r="I12" s="7"/>
      <c r="J12" s="7"/>
      <c r="K12" s="7"/>
      <c r="W12" s="7"/>
      <c r="X12" s="12"/>
    </row>
    <row r="13" spans="2:24" ht="50.25" customHeight="1">
      <c r="B13" s="28" t="s">
        <v>168</v>
      </c>
      <c r="C13" s="28"/>
      <c r="D13" s="28"/>
      <c r="E13" s="28"/>
      <c r="F13" s="28"/>
      <c r="G13" s="28"/>
      <c r="H13" s="28"/>
      <c r="I13" s="7"/>
      <c r="J13" s="7"/>
      <c r="K13" s="7"/>
      <c r="W13" s="7"/>
      <c r="X13" s="12"/>
    </row>
    <row r="14" spans="2:24" ht="15">
      <c r="B14" s="39"/>
      <c r="C14" s="39"/>
      <c r="D14" s="39"/>
      <c r="E14" s="39"/>
      <c r="F14" s="39"/>
      <c r="G14" s="39"/>
      <c r="H14" s="39"/>
      <c r="I14" s="7"/>
      <c r="J14" s="7"/>
      <c r="K14" s="7"/>
      <c r="W14" s="7"/>
      <c r="X14" s="12"/>
    </row>
    <row r="15" spans="2:24" ht="15">
      <c r="B15" s="40" t="s">
        <v>9</v>
      </c>
      <c r="C15" s="40"/>
      <c r="D15" s="40"/>
      <c r="E15" s="40"/>
      <c r="F15" s="40"/>
      <c r="G15" s="40"/>
      <c r="H15" s="40"/>
      <c r="I15" s="7"/>
      <c r="J15" s="7"/>
      <c r="K15" s="7"/>
      <c r="W15" s="7"/>
      <c r="X15" s="12"/>
    </row>
    <row r="16" spans="2:24" ht="358.5" customHeight="1">
      <c r="B16" s="26" t="s">
        <v>171</v>
      </c>
      <c r="C16" s="26"/>
      <c r="D16" s="26"/>
      <c r="E16" s="26"/>
      <c r="F16" s="26"/>
      <c r="G16" s="26"/>
      <c r="H16" s="26"/>
      <c r="I16" s="7"/>
      <c r="J16" s="7"/>
      <c r="K16" s="7"/>
      <c r="W16" s="7"/>
      <c r="X16" s="12"/>
    </row>
    <row r="17" spans="2:24" ht="198.75" customHeight="1">
      <c r="B17" s="26" t="s">
        <v>169</v>
      </c>
      <c r="C17" s="26"/>
      <c r="D17" s="26"/>
      <c r="E17" s="26"/>
      <c r="F17" s="26"/>
      <c r="G17" s="26"/>
      <c r="H17" s="26"/>
      <c r="I17" s="7"/>
      <c r="J17" s="7"/>
      <c r="K17" s="7"/>
      <c r="W17" s="7"/>
      <c r="X17" s="12"/>
    </row>
    <row r="18" spans="2:24" ht="16.5" customHeight="1">
      <c r="B18" s="26" t="s">
        <v>7</v>
      </c>
      <c r="C18" s="26"/>
      <c r="D18" s="26"/>
      <c r="E18" s="26"/>
      <c r="F18" s="26"/>
      <c r="G18" s="26"/>
      <c r="H18" s="26"/>
      <c r="I18" s="7"/>
      <c r="J18" s="7"/>
      <c r="K18" s="7"/>
      <c r="W18" s="7"/>
      <c r="X18" s="12"/>
    </row>
    <row r="19" spans="2:24" ht="57.75" customHeight="1">
      <c r="B19" s="26" t="s">
        <v>170</v>
      </c>
      <c r="C19" s="26"/>
      <c r="D19" s="26"/>
      <c r="E19" s="26"/>
      <c r="F19" s="26"/>
      <c r="G19" s="26"/>
      <c r="H19" s="26"/>
      <c r="I19" s="7"/>
      <c r="J19" s="7"/>
      <c r="K19" s="7"/>
      <c r="W19" s="7"/>
      <c r="X19" s="12"/>
    </row>
    <row r="20" spans="2:24" ht="14.25" customHeight="1">
      <c r="B20" s="30"/>
      <c r="C20" s="30"/>
      <c r="D20" s="30"/>
      <c r="E20" s="30"/>
      <c r="F20" s="30"/>
      <c r="G20" s="30"/>
      <c r="H20" s="30"/>
      <c r="I20" s="7"/>
      <c r="J20" s="7"/>
      <c r="K20" s="7"/>
      <c r="W20" s="7"/>
      <c r="X20" s="12"/>
    </row>
    <row r="21" spans="2:24" ht="15.75" customHeight="1">
      <c r="B21" s="34" t="s">
        <v>11</v>
      </c>
      <c r="C21" s="34"/>
      <c r="D21" s="34"/>
      <c r="E21" s="34"/>
      <c r="F21" s="34"/>
      <c r="G21" s="34"/>
      <c r="H21" s="34"/>
      <c r="I21" s="7"/>
      <c r="J21" s="7"/>
      <c r="K21" s="7"/>
      <c r="W21" s="7"/>
      <c r="X21" s="12"/>
    </row>
    <row r="22" spans="2:24" ht="13.5" customHeight="1">
      <c r="B22" s="34" t="s">
        <v>12</v>
      </c>
      <c r="C22" s="34"/>
      <c r="D22" s="34"/>
      <c r="E22" s="34"/>
      <c r="F22" s="34"/>
      <c r="G22" s="34"/>
      <c r="H22" s="34"/>
      <c r="I22" s="7"/>
      <c r="J22" s="7"/>
      <c r="K22" s="7"/>
      <c r="W22" s="7"/>
      <c r="X22" s="12"/>
    </row>
    <row r="23" spans="2:24" ht="15" customHeight="1">
      <c r="B23" s="35" t="s">
        <v>8</v>
      </c>
      <c r="C23" s="35"/>
      <c r="D23" s="35"/>
      <c r="E23" s="35"/>
      <c r="F23" s="35"/>
      <c r="G23" s="35"/>
      <c r="H23" s="35"/>
      <c r="I23" s="7"/>
      <c r="J23" s="7"/>
      <c r="K23" s="7"/>
      <c r="W23" s="7"/>
      <c r="X23" s="12"/>
    </row>
    <row r="24" spans="2:24" ht="15" customHeight="1">
      <c r="B24" s="13"/>
      <c r="C24" s="70" t="s">
        <v>10</v>
      </c>
      <c r="D24" s="70"/>
      <c r="E24" s="70"/>
      <c r="F24" s="70"/>
      <c r="G24" s="70"/>
      <c r="H24" s="70"/>
      <c r="I24" s="7"/>
      <c r="J24" s="7"/>
      <c r="K24" s="7"/>
      <c r="W24" s="7"/>
      <c r="X24" s="12"/>
    </row>
    <row r="25" spans="2:24" ht="45" customHeight="1">
      <c r="B25" s="13"/>
      <c r="C25" s="70"/>
      <c r="D25" s="70"/>
      <c r="E25" s="70"/>
      <c r="F25" s="70"/>
      <c r="G25" s="70"/>
      <c r="H25" s="70"/>
      <c r="I25" s="7"/>
      <c r="J25" s="7"/>
      <c r="K25" s="7"/>
      <c r="W25" s="7"/>
      <c r="X25" s="12"/>
    </row>
    <row r="26" spans="2:24" ht="15" customHeight="1">
      <c r="B26" s="36" t="s">
        <v>166</v>
      </c>
      <c r="C26" s="36"/>
      <c r="D26" s="36"/>
      <c r="E26" s="13"/>
      <c r="F26" s="13"/>
      <c r="G26" s="13"/>
      <c r="H26" s="14"/>
      <c r="I26" s="7"/>
      <c r="J26" s="7"/>
      <c r="K26" s="7"/>
      <c r="W26" s="7"/>
      <c r="X26" s="12"/>
    </row>
    <row r="27" spans="2:24" ht="15" customHeight="1">
      <c r="B27" s="36"/>
      <c r="C27" s="36"/>
      <c r="D27" s="36"/>
      <c r="E27" s="13"/>
      <c r="F27" s="13"/>
      <c r="G27" s="13"/>
      <c r="H27" s="14"/>
      <c r="I27" s="7"/>
      <c r="J27" s="7"/>
      <c r="K27" s="7"/>
      <c r="W27" s="7"/>
      <c r="X27" s="12"/>
    </row>
    <row r="28" spans="2:72" s="12" customFormat="1" ht="15.75" customHeight="1">
      <c r="B28" s="36"/>
      <c r="C28" s="36"/>
      <c r="D28" s="36"/>
      <c r="E28" s="20"/>
      <c r="F28" s="20"/>
      <c r="G28" s="20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</row>
    <row r="29" spans="2:72" s="12" customFormat="1" ht="15" customHeight="1">
      <c r="B29" s="19"/>
      <c r="C29" s="19"/>
      <c r="D29" s="19"/>
      <c r="E29" s="20"/>
      <c r="F29" s="20"/>
      <c r="G29" s="20"/>
      <c r="H29" s="2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2:161" ht="21.75" customHeight="1">
      <c r="B30" s="41" t="s">
        <v>0</v>
      </c>
      <c r="C30" s="41"/>
      <c r="D30" s="42" t="s">
        <v>36</v>
      </c>
      <c r="E30" s="42"/>
      <c r="F30" s="38" t="s">
        <v>37</v>
      </c>
      <c r="G30" s="38"/>
      <c r="H30" s="42" t="s">
        <v>38</v>
      </c>
      <c r="I30" s="42"/>
      <c r="J30" s="38" t="s">
        <v>39</v>
      </c>
      <c r="K30" s="38"/>
      <c r="L30" s="42" t="s">
        <v>40</v>
      </c>
      <c r="M30" s="42"/>
      <c r="N30" s="38" t="s">
        <v>41</v>
      </c>
      <c r="O30" s="38"/>
      <c r="P30" s="42" t="s">
        <v>42</v>
      </c>
      <c r="Q30" s="42"/>
      <c r="R30" s="38" t="s">
        <v>43</v>
      </c>
      <c r="S30" s="38"/>
      <c r="T30" s="42" t="s">
        <v>44</v>
      </c>
      <c r="U30" s="42"/>
      <c r="V30" s="38" t="s">
        <v>45</v>
      </c>
      <c r="W30" s="38"/>
      <c r="X30" s="42" t="s">
        <v>46</v>
      </c>
      <c r="Y30" s="42"/>
      <c r="Z30" s="38" t="s">
        <v>47</v>
      </c>
      <c r="AA30" s="38"/>
      <c r="AB30" s="42" t="s">
        <v>48</v>
      </c>
      <c r="AC30" s="42"/>
      <c r="AD30" s="38" t="s">
        <v>49</v>
      </c>
      <c r="AE30" s="38"/>
      <c r="AF30" s="42" t="s">
        <v>50</v>
      </c>
      <c r="AG30" s="42"/>
      <c r="AH30" s="38" t="s">
        <v>51</v>
      </c>
      <c r="AI30" s="38"/>
      <c r="AJ30" s="42" t="s">
        <v>52</v>
      </c>
      <c r="AK30" s="42"/>
      <c r="AL30" s="38" t="s">
        <v>53</v>
      </c>
      <c r="AM30" s="38"/>
      <c r="AN30" s="42" t="s">
        <v>54</v>
      </c>
      <c r="AO30" s="42"/>
      <c r="AP30" s="38" t="s">
        <v>55</v>
      </c>
      <c r="AQ30" s="38"/>
      <c r="AR30" s="42" t="s">
        <v>56</v>
      </c>
      <c r="AS30" s="42"/>
      <c r="AT30" s="38" t="s">
        <v>57</v>
      </c>
      <c r="AU30" s="38"/>
      <c r="AV30" s="42" t="s">
        <v>58</v>
      </c>
      <c r="AW30" s="42"/>
      <c r="AX30" s="38" t="s">
        <v>59</v>
      </c>
      <c r="AY30" s="38"/>
      <c r="AZ30" s="42" t="s">
        <v>60</v>
      </c>
      <c r="BA30" s="42"/>
      <c r="BB30" s="38" t="s">
        <v>61</v>
      </c>
      <c r="BC30" s="38"/>
      <c r="BD30" s="42" t="s">
        <v>62</v>
      </c>
      <c r="BE30" s="42"/>
      <c r="BF30" s="38" t="s">
        <v>63</v>
      </c>
      <c r="BG30" s="38"/>
      <c r="BH30" s="42" t="s">
        <v>64</v>
      </c>
      <c r="BI30" s="42"/>
      <c r="BJ30" s="38" t="s">
        <v>65</v>
      </c>
      <c r="BK30" s="38"/>
      <c r="BL30" s="43" t="s">
        <v>66</v>
      </c>
      <c r="BM30" s="44"/>
      <c r="BN30" s="45" t="s">
        <v>67</v>
      </c>
      <c r="BO30" s="46"/>
      <c r="BP30" s="47" t="s">
        <v>68</v>
      </c>
      <c r="BQ30" s="48"/>
      <c r="BR30" s="49" t="s">
        <v>69</v>
      </c>
      <c r="BS30" s="46"/>
      <c r="BT30" s="47" t="s">
        <v>70</v>
      </c>
      <c r="BU30" s="44"/>
      <c r="BV30" s="38" t="s">
        <v>71</v>
      </c>
      <c r="BW30" s="38"/>
      <c r="BX30" s="42" t="s">
        <v>72</v>
      </c>
      <c r="BY30" s="42"/>
      <c r="BZ30" s="38" t="s">
        <v>73</v>
      </c>
      <c r="CA30" s="38"/>
      <c r="CB30" s="42" t="s">
        <v>74</v>
      </c>
      <c r="CC30" s="42"/>
      <c r="CD30" s="38" t="s">
        <v>75</v>
      </c>
      <c r="CE30" s="38"/>
      <c r="CF30" s="42" t="s">
        <v>76</v>
      </c>
      <c r="CG30" s="42"/>
      <c r="CH30" s="38" t="s">
        <v>77</v>
      </c>
      <c r="CI30" s="38"/>
      <c r="CJ30" s="42" t="s">
        <v>78</v>
      </c>
      <c r="CK30" s="42"/>
      <c r="CL30" s="38" t="s">
        <v>79</v>
      </c>
      <c r="CM30" s="38"/>
      <c r="CN30" s="42" t="s">
        <v>80</v>
      </c>
      <c r="CO30" s="42"/>
      <c r="CP30" s="38" t="s">
        <v>81</v>
      </c>
      <c r="CQ30" s="38"/>
      <c r="CR30" s="42" t="s">
        <v>82</v>
      </c>
      <c r="CS30" s="42"/>
      <c r="CT30" s="38" t="s">
        <v>83</v>
      </c>
      <c r="CU30" s="38"/>
      <c r="CV30" s="42" t="s">
        <v>84</v>
      </c>
      <c r="CW30" s="42"/>
      <c r="CX30" s="38" t="s">
        <v>85</v>
      </c>
      <c r="CY30" s="38"/>
      <c r="CZ30" s="42" t="s">
        <v>86</v>
      </c>
      <c r="DA30" s="42"/>
      <c r="DB30" s="38" t="s">
        <v>87</v>
      </c>
      <c r="DC30" s="38"/>
      <c r="DD30" s="38" t="s">
        <v>88</v>
      </c>
      <c r="DE30" s="38"/>
      <c r="DF30" s="38" t="s">
        <v>89</v>
      </c>
      <c r="DG30" s="38"/>
      <c r="DH30" s="42" t="s">
        <v>90</v>
      </c>
      <c r="DI30" s="42"/>
      <c r="DJ30" s="38" t="s">
        <v>91</v>
      </c>
      <c r="DK30" s="38"/>
      <c r="DL30" s="42" t="s">
        <v>92</v>
      </c>
      <c r="DM30" s="42"/>
      <c r="DN30" s="38" t="s">
        <v>93</v>
      </c>
      <c r="DO30" s="38"/>
      <c r="DP30" s="42" t="s">
        <v>94</v>
      </c>
      <c r="DQ30" s="42"/>
      <c r="DR30" s="38" t="s">
        <v>95</v>
      </c>
      <c r="DS30" s="38"/>
      <c r="DT30" s="42" t="s">
        <v>96</v>
      </c>
      <c r="DU30" s="42"/>
      <c r="DV30" s="38" t="s">
        <v>97</v>
      </c>
      <c r="DW30" s="38"/>
      <c r="DX30" s="42" t="s">
        <v>98</v>
      </c>
      <c r="DY30" s="42"/>
      <c r="DZ30" s="38" t="s">
        <v>99</v>
      </c>
      <c r="EA30" s="38"/>
      <c r="EB30" s="42" t="s">
        <v>100</v>
      </c>
      <c r="EC30" s="42"/>
      <c r="ED30" s="38" t="s">
        <v>101</v>
      </c>
      <c r="EE30" s="38"/>
      <c r="EF30" s="42" t="s">
        <v>102</v>
      </c>
      <c r="EG30" s="42"/>
      <c r="EH30" s="38" t="s">
        <v>103</v>
      </c>
      <c r="EI30" s="38"/>
      <c r="EJ30" s="42" t="s">
        <v>104</v>
      </c>
      <c r="EK30" s="42"/>
      <c r="EL30" s="38" t="s">
        <v>105</v>
      </c>
      <c r="EM30" s="38"/>
      <c r="EN30" s="42" t="s">
        <v>106</v>
      </c>
      <c r="EO30" s="42"/>
      <c r="EP30" s="38" t="s">
        <v>107</v>
      </c>
      <c r="EQ30" s="38"/>
      <c r="ER30" s="42" t="s">
        <v>108</v>
      </c>
      <c r="ES30" s="42"/>
      <c r="ET30" s="42" t="s">
        <v>109</v>
      </c>
      <c r="EU30" s="42"/>
      <c r="EV30" s="42" t="s">
        <v>110</v>
      </c>
      <c r="EW30" s="42"/>
      <c r="EX30" s="42" t="s">
        <v>111</v>
      </c>
      <c r="EY30" s="42"/>
      <c r="EZ30" s="42" t="s">
        <v>112</v>
      </c>
      <c r="FA30" s="42"/>
      <c r="FB30" s="42" t="s">
        <v>113</v>
      </c>
      <c r="FC30" s="42"/>
      <c r="FD30" s="50" t="s">
        <v>114</v>
      </c>
      <c r="FE30" s="50"/>
    </row>
    <row r="31" spans="2:161" ht="48" customHeight="1">
      <c r="B31" s="51" t="s">
        <v>1</v>
      </c>
      <c r="C31" s="51" t="s">
        <v>115</v>
      </c>
      <c r="D31" s="52" t="s">
        <v>23</v>
      </c>
      <c r="E31" s="52" t="s">
        <v>23</v>
      </c>
      <c r="F31" s="52" t="s">
        <v>23</v>
      </c>
      <c r="G31" s="53" t="s">
        <v>116</v>
      </c>
      <c r="H31" s="52" t="s">
        <v>23</v>
      </c>
      <c r="I31" s="54" t="s">
        <v>116</v>
      </c>
      <c r="J31" s="52" t="s">
        <v>23</v>
      </c>
      <c r="K31" s="53" t="s">
        <v>116</v>
      </c>
      <c r="L31" s="52" t="s">
        <v>23</v>
      </c>
      <c r="M31" s="54" t="s">
        <v>116</v>
      </c>
      <c r="N31" s="52" t="s">
        <v>23</v>
      </c>
      <c r="O31" s="24" t="s">
        <v>116</v>
      </c>
      <c r="P31" s="52" t="s">
        <v>23</v>
      </c>
      <c r="Q31" s="55" t="s">
        <v>116</v>
      </c>
      <c r="R31" s="52" t="s">
        <v>23</v>
      </c>
      <c r="S31" s="53" t="s">
        <v>116</v>
      </c>
      <c r="T31" s="52" t="s">
        <v>23</v>
      </c>
      <c r="U31" s="54" t="s">
        <v>116</v>
      </c>
      <c r="V31" s="52" t="s">
        <v>23</v>
      </c>
      <c r="W31" s="53" t="s">
        <v>116</v>
      </c>
      <c r="X31" s="52" t="s">
        <v>23</v>
      </c>
      <c r="Y31" s="55" t="s">
        <v>116</v>
      </c>
      <c r="Z31" s="52" t="s">
        <v>23</v>
      </c>
      <c r="AA31" s="24" t="s">
        <v>116</v>
      </c>
      <c r="AB31" s="52" t="s">
        <v>23</v>
      </c>
      <c r="AC31" s="55" t="s">
        <v>116</v>
      </c>
      <c r="AD31" s="52" t="s">
        <v>23</v>
      </c>
      <c r="AE31" s="53" t="s">
        <v>116</v>
      </c>
      <c r="AF31" s="52" t="s">
        <v>23</v>
      </c>
      <c r="AG31" s="54" t="s">
        <v>116</v>
      </c>
      <c r="AH31" s="52" t="s">
        <v>23</v>
      </c>
      <c r="AI31" s="53" t="s">
        <v>116</v>
      </c>
      <c r="AJ31" s="52" t="s">
        <v>23</v>
      </c>
      <c r="AK31" s="54" t="s">
        <v>116</v>
      </c>
      <c r="AL31" s="52" t="s">
        <v>23</v>
      </c>
      <c r="AM31" s="24" t="s">
        <v>116</v>
      </c>
      <c r="AN31" s="52" t="s">
        <v>23</v>
      </c>
      <c r="AO31" s="15" t="s">
        <v>116</v>
      </c>
      <c r="AP31" s="52" t="s">
        <v>23</v>
      </c>
      <c r="AQ31" s="25" t="s">
        <v>116</v>
      </c>
      <c r="AR31" s="52" t="s">
        <v>23</v>
      </c>
      <c r="AS31" s="15" t="s">
        <v>116</v>
      </c>
      <c r="AT31" s="15" t="s">
        <v>173</v>
      </c>
      <c r="AU31" s="25" t="s">
        <v>116</v>
      </c>
      <c r="AV31" s="52" t="s">
        <v>23</v>
      </c>
      <c r="AW31" s="15" t="s">
        <v>116</v>
      </c>
      <c r="AX31" s="52" t="s">
        <v>23</v>
      </c>
      <c r="AY31" s="15" t="s">
        <v>116</v>
      </c>
      <c r="AZ31" s="52" t="s">
        <v>23</v>
      </c>
      <c r="BA31" s="15" t="s">
        <v>116</v>
      </c>
      <c r="BB31" s="52" t="s">
        <v>23</v>
      </c>
      <c r="BC31" s="15" t="s">
        <v>116</v>
      </c>
      <c r="BD31" s="66" t="s">
        <v>26</v>
      </c>
      <c r="BE31" s="67"/>
      <c r="BF31" s="66" t="s">
        <v>26</v>
      </c>
      <c r="BG31" s="67"/>
      <c r="BH31" s="52" t="s">
        <v>23</v>
      </c>
      <c r="BI31" s="55" t="s">
        <v>116</v>
      </c>
      <c r="BJ31" s="52" t="s">
        <v>23</v>
      </c>
      <c r="BK31" s="55" t="s">
        <v>116</v>
      </c>
      <c r="BL31" s="52" t="s">
        <v>23</v>
      </c>
      <c r="BM31" s="52" t="s">
        <v>116</v>
      </c>
      <c r="BN31" s="52" t="s">
        <v>23</v>
      </c>
      <c r="BO31" s="56" t="s">
        <v>116</v>
      </c>
      <c r="BP31" s="52" t="s">
        <v>23</v>
      </c>
      <c r="BQ31" s="52" t="s">
        <v>116</v>
      </c>
      <c r="BR31" s="52" t="s">
        <v>23</v>
      </c>
      <c r="BS31" s="56" t="s">
        <v>116</v>
      </c>
      <c r="BT31" s="52" t="s">
        <v>23</v>
      </c>
      <c r="BU31" s="52" t="s">
        <v>116</v>
      </c>
      <c r="BV31" s="52" t="s">
        <v>23</v>
      </c>
      <c r="BW31" s="24" t="s">
        <v>116</v>
      </c>
      <c r="BX31" s="52" t="s">
        <v>23</v>
      </c>
      <c r="BY31" s="55" t="s">
        <v>116</v>
      </c>
      <c r="BZ31" s="52" t="s">
        <v>23</v>
      </c>
      <c r="CA31" s="55" t="s">
        <v>116</v>
      </c>
      <c r="CB31" s="52" t="s">
        <v>23</v>
      </c>
      <c r="CC31" s="54" t="s">
        <v>116</v>
      </c>
      <c r="CD31" s="52" t="s">
        <v>23</v>
      </c>
      <c r="CE31" s="53" t="s">
        <v>116</v>
      </c>
      <c r="CF31" s="52" t="s">
        <v>23</v>
      </c>
      <c r="CG31" s="54" t="s">
        <v>116</v>
      </c>
      <c r="CH31" s="52" t="s">
        <v>23</v>
      </c>
      <c r="CI31" s="55" t="s">
        <v>116</v>
      </c>
      <c r="CJ31" s="52" t="s">
        <v>23</v>
      </c>
      <c r="CK31" s="52" t="s">
        <v>116</v>
      </c>
      <c r="CL31" s="52" t="s">
        <v>23</v>
      </c>
      <c r="CM31" s="53" t="s">
        <v>116</v>
      </c>
      <c r="CN31" s="66" t="s">
        <v>26</v>
      </c>
      <c r="CO31" s="67"/>
      <c r="CP31" s="52" t="s">
        <v>23</v>
      </c>
      <c r="CQ31" s="53" t="s">
        <v>116</v>
      </c>
      <c r="CR31" s="52" t="s">
        <v>23</v>
      </c>
      <c r="CS31" s="54" t="s">
        <v>116</v>
      </c>
      <c r="CT31" s="52" t="s">
        <v>23</v>
      </c>
      <c r="CU31" s="24" t="s">
        <v>116</v>
      </c>
      <c r="CV31" s="52" t="s">
        <v>23</v>
      </c>
      <c r="CW31" s="52" t="s">
        <v>116</v>
      </c>
      <c r="CX31" s="52" t="s">
        <v>23</v>
      </c>
      <c r="CY31" s="52" t="s">
        <v>116</v>
      </c>
      <c r="CZ31" s="52" t="s">
        <v>23</v>
      </c>
      <c r="DA31" s="52" t="s">
        <v>116</v>
      </c>
      <c r="DB31" s="52" t="s">
        <v>23</v>
      </c>
      <c r="DC31" s="52" t="s">
        <v>116</v>
      </c>
      <c r="DD31" s="52" t="s">
        <v>23</v>
      </c>
      <c r="DE31" s="52" t="s">
        <v>116</v>
      </c>
      <c r="DF31" s="52" t="s">
        <v>23</v>
      </c>
      <c r="DG31" s="55" t="s">
        <v>116</v>
      </c>
      <c r="DH31" s="52" t="s">
        <v>23</v>
      </c>
      <c r="DI31" s="55" t="s">
        <v>116</v>
      </c>
      <c r="DJ31" s="52" t="s">
        <v>23</v>
      </c>
      <c r="DK31" s="53" t="s">
        <v>116</v>
      </c>
      <c r="DL31" s="52" t="s">
        <v>23</v>
      </c>
      <c r="DM31" s="54" t="s">
        <v>116</v>
      </c>
      <c r="DN31" s="52" t="s">
        <v>23</v>
      </c>
      <c r="DO31" s="53" t="s">
        <v>116</v>
      </c>
      <c r="DP31" s="52" t="s">
        <v>23</v>
      </c>
      <c r="DQ31" s="54" t="s">
        <v>116</v>
      </c>
      <c r="DR31" s="52" t="s">
        <v>23</v>
      </c>
      <c r="DS31" s="57" t="s">
        <v>116</v>
      </c>
      <c r="DT31" s="66" t="s">
        <v>26</v>
      </c>
      <c r="DU31" s="67"/>
      <c r="DV31" s="52" t="s">
        <v>23</v>
      </c>
      <c r="DW31" s="68" t="s">
        <v>116</v>
      </c>
      <c r="DX31" s="52" t="s">
        <v>23</v>
      </c>
      <c r="DY31" s="54" t="s">
        <v>116</v>
      </c>
      <c r="DZ31" s="52" t="s">
        <v>23</v>
      </c>
      <c r="EA31" s="53" t="s">
        <v>116</v>
      </c>
      <c r="EB31" s="52" t="s">
        <v>23</v>
      </c>
      <c r="EC31" s="54" t="s">
        <v>116</v>
      </c>
      <c r="ED31" s="52" t="s">
        <v>23</v>
      </c>
      <c r="EE31" s="57" t="s">
        <v>116</v>
      </c>
      <c r="EF31" s="52" t="s">
        <v>23</v>
      </c>
      <c r="EG31" s="55" t="s">
        <v>116</v>
      </c>
      <c r="EH31" s="52" t="s">
        <v>23</v>
      </c>
      <c r="EI31" s="53" t="s">
        <v>116</v>
      </c>
      <c r="EJ31" s="52" t="s">
        <v>23</v>
      </c>
      <c r="EK31" s="54" t="s">
        <v>116</v>
      </c>
      <c r="EL31" s="52" t="s">
        <v>23</v>
      </c>
      <c r="EM31" s="53" t="s">
        <v>116</v>
      </c>
      <c r="EN31" s="52" t="s">
        <v>23</v>
      </c>
      <c r="EO31" s="54" t="s">
        <v>116</v>
      </c>
      <c r="EP31" s="52" t="s">
        <v>23</v>
      </c>
      <c r="EQ31" s="57" t="s">
        <v>116</v>
      </c>
      <c r="ER31" s="52" t="s">
        <v>23</v>
      </c>
      <c r="ES31" s="23" t="s">
        <v>116</v>
      </c>
      <c r="ET31" s="52" t="s">
        <v>23</v>
      </c>
      <c r="EU31" s="69" t="s">
        <v>116</v>
      </c>
      <c r="EV31" s="52" t="s">
        <v>23</v>
      </c>
      <c r="EW31" s="23" t="s">
        <v>116</v>
      </c>
      <c r="EX31" s="52" t="s">
        <v>23</v>
      </c>
      <c r="EY31" s="69" t="s">
        <v>116</v>
      </c>
      <c r="EZ31" s="52" t="s">
        <v>23</v>
      </c>
      <c r="FA31" s="69" t="s">
        <v>116</v>
      </c>
      <c r="FB31" s="52" t="s">
        <v>23</v>
      </c>
      <c r="FC31" s="69" t="s">
        <v>116</v>
      </c>
      <c r="FD31" s="52" t="s">
        <v>23</v>
      </c>
      <c r="FE31" s="23" t="s">
        <v>116</v>
      </c>
    </row>
    <row r="32" spans="2:161" ht="27" customHeight="1">
      <c r="B32" s="58" t="s">
        <v>117</v>
      </c>
      <c r="C32" s="59" t="s">
        <v>118</v>
      </c>
      <c r="D32" s="59"/>
      <c r="E32" s="59"/>
      <c r="F32" s="59"/>
      <c r="G32" s="60"/>
      <c r="H32" s="59"/>
      <c r="I32" s="59"/>
      <c r="J32" s="59"/>
      <c r="K32" s="60"/>
      <c r="L32" s="59"/>
      <c r="M32" s="59"/>
      <c r="N32" s="59"/>
      <c r="O32" s="60"/>
      <c r="P32" s="59"/>
      <c r="Q32" s="59"/>
      <c r="R32" s="59"/>
      <c r="S32" s="60"/>
      <c r="T32" s="59"/>
      <c r="U32" s="59"/>
      <c r="V32" s="59"/>
      <c r="W32" s="60"/>
      <c r="X32" s="59"/>
      <c r="Y32" s="59"/>
      <c r="Z32" s="59"/>
      <c r="AA32" s="60"/>
      <c r="AB32" s="59"/>
      <c r="AC32" s="59"/>
      <c r="AD32" s="59"/>
      <c r="AE32" s="60"/>
      <c r="AF32" s="59"/>
      <c r="AG32" s="59"/>
      <c r="AH32" s="59"/>
      <c r="AI32" s="60"/>
      <c r="AJ32" s="59"/>
      <c r="AK32" s="59"/>
      <c r="AL32" s="59"/>
      <c r="AM32" s="60"/>
      <c r="AN32" s="59"/>
      <c r="AO32" s="59"/>
      <c r="AP32" s="59"/>
      <c r="AQ32" s="60"/>
      <c r="AR32" s="59"/>
      <c r="AS32" s="59"/>
      <c r="AT32" s="59"/>
      <c r="AU32" s="60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60"/>
      <c r="BH32" s="59"/>
      <c r="BI32" s="59"/>
      <c r="BJ32" s="59"/>
      <c r="BK32" s="59"/>
      <c r="BL32" s="59"/>
      <c r="BM32" s="59"/>
      <c r="BN32" s="59"/>
      <c r="BO32" s="60"/>
      <c r="BP32" s="59"/>
      <c r="BQ32" s="59"/>
      <c r="BR32" s="59"/>
      <c r="BS32" s="60"/>
      <c r="BT32" s="16">
        <v>100</v>
      </c>
      <c r="BU32" s="61">
        <v>2187</v>
      </c>
      <c r="BV32" s="59"/>
      <c r="BW32" s="60"/>
      <c r="BX32" s="59"/>
      <c r="BY32" s="59"/>
      <c r="BZ32" s="59"/>
      <c r="CA32" s="59"/>
      <c r="CB32" s="59"/>
      <c r="CC32" s="59"/>
      <c r="CD32" s="59"/>
      <c r="CE32" s="60"/>
      <c r="CF32" s="59"/>
      <c r="CG32" s="59"/>
      <c r="CH32" s="59"/>
      <c r="CI32" s="59"/>
      <c r="CJ32" s="59"/>
      <c r="CK32" s="59"/>
      <c r="CL32" s="59"/>
      <c r="CM32" s="60"/>
      <c r="CN32" s="59"/>
      <c r="CO32" s="59"/>
      <c r="CP32" s="59"/>
      <c r="CQ32" s="60"/>
      <c r="CR32" s="59"/>
      <c r="CS32" s="59"/>
      <c r="CT32" s="59"/>
      <c r="CU32" s="60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60"/>
      <c r="DL32" s="59"/>
      <c r="DM32" s="59"/>
      <c r="DN32" s="59"/>
      <c r="DO32" s="60"/>
      <c r="DP32" s="59"/>
      <c r="DQ32" s="59"/>
      <c r="DR32" s="59"/>
      <c r="DS32" s="60"/>
      <c r="DT32" s="59"/>
      <c r="DU32" s="59"/>
      <c r="DV32" s="59"/>
      <c r="DW32" s="60"/>
      <c r="DX32" s="59"/>
      <c r="DY32" s="59"/>
      <c r="DZ32" s="59"/>
      <c r="EA32" s="60"/>
      <c r="EB32" s="59"/>
      <c r="EC32" s="59"/>
      <c r="ED32" s="59"/>
      <c r="EE32" s="60"/>
      <c r="EF32" s="59"/>
      <c r="EG32" s="59"/>
      <c r="EH32" s="59"/>
      <c r="EI32" s="60"/>
      <c r="EJ32" s="59"/>
      <c r="EK32" s="59"/>
      <c r="EL32" s="59"/>
      <c r="EM32" s="60"/>
      <c r="EN32" s="59"/>
      <c r="EO32" s="59"/>
      <c r="EP32" s="59"/>
      <c r="EQ32" s="60"/>
      <c r="ER32" s="59"/>
      <c r="ES32" s="59"/>
      <c r="ET32" s="59"/>
      <c r="EU32" s="60"/>
      <c r="EV32" s="59"/>
      <c r="EW32" s="59"/>
      <c r="EX32" s="59"/>
      <c r="EY32" s="60"/>
      <c r="EZ32" s="59"/>
      <c r="FA32" s="59"/>
      <c r="FB32" s="59"/>
      <c r="FC32" s="60"/>
      <c r="FD32" s="59"/>
      <c r="FE32" s="59"/>
    </row>
    <row r="33" spans="2:161" ht="27.75" customHeight="1">
      <c r="B33" s="58" t="s">
        <v>14</v>
      </c>
      <c r="C33" s="59" t="s">
        <v>119</v>
      </c>
      <c r="D33" s="59"/>
      <c r="E33" s="59"/>
      <c r="F33" s="59"/>
      <c r="G33" s="60"/>
      <c r="H33" s="59"/>
      <c r="I33" s="59"/>
      <c r="J33" s="59"/>
      <c r="K33" s="60"/>
      <c r="L33" s="59"/>
      <c r="M33" s="59"/>
      <c r="N33" s="59"/>
      <c r="O33" s="60"/>
      <c r="P33" s="59"/>
      <c r="Q33" s="59"/>
      <c r="R33" s="59"/>
      <c r="S33" s="60"/>
      <c r="T33" s="59"/>
      <c r="U33" s="59"/>
      <c r="V33" s="59"/>
      <c r="W33" s="60"/>
      <c r="X33" s="59"/>
      <c r="Y33" s="59"/>
      <c r="Z33" s="59"/>
      <c r="AA33" s="60"/>
      <c r="AB33" s="59"/>
      <c r="AC33" s="59"/>
      <c r="AD33" s="59"/>
      <c r="AE33" s="60"/>
      <c r="AF33" s="59"/>
      <c r="AG33" s="59"/>
      <c r="AH33" s="59"/>
      <c r="AI33" s="60"/>
      <c r="AJ33" s="59"/>
      <c r="AK33" s="59"/>
      <c r="AL33" s="59"/>
      <c r="AM33" s="60"/>
      <c r="AN33" s="59"/>
      <c r="AO33" s="59"/>
      <c r="AP33" s="59"/>
      <c r="AQ33" s="60"/>
      <c r="AR33" s="59"/>
      <c r="AS33" s="59"/>
      <c r="AT33" s="59"/>
      <c r="AU33" s="60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60"/>
      <c r="BH33" s="59"/>
      <c r="BI33" s="59"/>
      <c r="BJ33" s="59"/>
      <c r="BK33" s="59"/>
      <c r="BL33" s="59"/>
      <c r="BM33" s="59"/>
      <c r="BN33" s="59"/>
      <c r="BO33" s="62"/>
      <c r="BP33" s="16">
        <v>100</v>
      </c>
      <c r="BQ33" s="61">
        <v>17575.55</v>
      </c>
      <c r="BR33" s="59"/>
      <c r="BS33" s="60"/>
      <c r="BT33" s="59"/>
      <c r="BU33" s="59"/>
      <c r="BV33" s="59"/>
      <c r="BW33" s="60"/>
      <c r="BX33" s="59"/>
      <c r="BY33" s="16"/>
      <c r="BZ33" s="16">
        <f>CA50/CA33*100</f>
        <v>91.46569579339496</v>
      </c>
      <c r="CA33" s="16">
        <v>75453.72</v>
      </c>
      <c r="CB33" s="59"/>
      <c r="CC33" s="59"/>
      <c r="CD33" s="59"/>
      <c r="CE33" s="60"/>
      <c r="CF33" s="59"/>
      <c r="CG33" s="59"/>
      <c r="CH33" s="59"/>
      <c r="CI33" s="59"/>
      <c r="CJ33" s="59"/>
      <c r="CK33" s="59"/>
      <c r="CL33" s="59"/>
      <c r="CM33" s="60"/>
      <c r="CN33" s="59"/>
      <c r="CO33" s="59"/>
      <c r="CP33" s="59"/>
      <c r="CQ33" s="60"/>
      <c r="CR33" s="59"/>
      <c r="CS33" s="59"/>
      <c r="CT33" s="59"/>
      <c r="CU33" s="60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60"/>
      <c r="DL33" s="59"/>
      <c r="DM33" s="59"/>
      <c r="DN33" s="59"/>
      <c r="DO33" s="60"/>
      <c r="DP33" s="59"/>
      <c r="DQ33" s="59"/>
      <c r="DR33" s="59"/>
      <c r="DS33" s="60"/>
      <c r="DT33" s="59"/>
      <c r="DU33" s="59"/>
      <c r="DV33" s="59"/>
      <c r="DW33" s="60"/>
      <c r="DX33" s="59"/>
      <c r="DY33" s="59"/>
      <c r="DZ33" s="59"/>
      <c r="EA33" s="60"/>
      <c r="EB33" s="59"/>
      <c r="EC33" s="59"/>
      <c r="ED33" s="59"/>
      <c r="EE33" s="60"/>
      <c r="EF33" s="59"/>
      <c r="EG33" s="59"/>
      <c r="EH33" s="59"/>
      <c r="EI33" s="60"/>
      <c r="EJ33" s="59"/>
      <c r="EK33" s="16"/>
      <c r="EL33" s="16">
        <v>100</v>
      </c>
      <c r="EM33" s="63">
        <v>106686.72</v>
      </c>
      <c r="EN33" s="59"/>
      <c r="EO33" s="59"/>
      <c r="EP33" s="59"/>
      <c r="EQ33" s="60"/>
      <c r="ER33" s="59"/>
      <c r="ES33" s="59"/>
      <c r="ET33" s="59"/>
      <c r="EU33" s="60"/>
      <c r="EV33" s="59"/>
      <c r="EW33" s="59"/>
      <c r="EX33" s="59"/>
      <c r="EY33" s="60"/>
      <c r="EZ33" s="59"/>
      <c r="FA33" s="59"/>
      <c r="FB33" s="59"/>
      <c r="FC33" s="60"/>
      <c r="FD33" s="59"/>
      <c r="FE33" s="59"/>
    </row>
    <row r="34" spans="2:161" ht="47.25" customHeight="1">
      <c r="B34" s="58" t="s">
        <v>27</v>
      </c>
      <c r="C34" s="59" t="s">
        <v>120</v>
      </c>
      <c r="D34" s="59"/>
      <c r="E34" s="59"/>
      <c r="F34" s="59"/>
      <c r="G34" s="60"/>
      <c r="H34" s="16">
        <v>100</v>
      </c>
      <c r="I34" s="61">
        <v>807.84</v>
      </c>
      <c r="J34" s="59"/>
      <c r="K34" s="60"/>
      <c r="L34" s="59"/>
      <c r="M34" s="59"/>
      <c r="N34" s="59"/>
      <c r="O34" s="60"/>
      <c r="P34" s="59"/>
      <c r="Q34" s="59"/>
      <c r="R34" s="59"/>
      <c r="S34" s="60"/>
      <c r="T34" s="59"/>
      <c r="U34" s="59"/>
      <c r="V34" s="59"/>
      <c r="W34" s="60"/>
      <c r="X34" s="59"/>
      <c r="Y34" s="59"/>
      <c r="Z34" s="59"/>
      <c r="AA34" s="60"/>
      <c r="AB34" s="59"/>
      <c r="AC34" s="59"/>
      <c r="AD34" s="59"/>
      <c r="AE34" s="60"/>
      <c r="AF34" s="59"/>
      <c r="AG34" s="59"/>
      <c r="AH34" s="59"/>
      <c r="AI34" s="60"/>
      <c r="AJ34" s="59"/>
      <c r="AK34" s="59"/>
      <c r="AL34" s="59"/>
      <c r="AM34" s="60"/>
      <c r="AN34" s="59"/>
      <c r="AO34" s="59"/>
      <c r="AP34" s="59"/>
      <c r="AQ34" s="60"/>
      <c r="AR34" s="59"/>
      <c r="AS34" s="59"/>
      <c r="AT34" s="59"/>
      <c r="AU34" s="60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60"/>
      <c r="BH34" s="59"/>
      <c r="BI34" s="59"/>
      <c r="BJ34" s="59"/>
      <c r="BK34" s="59"/>
      <c r="BL34" s="59"/>
      <c r="BM34" s="59"/>
      <c r="BN34" s="59"/>
      <c r="BO34" s="60"/>
      <c r="BP34" s="59"/>
      <c r="BQ34" s="59"/>
      <c r="BR34" s="59"/>
      <c r="BS34" s="60"/>
      <c r="BT34" s="59"/>
      <c r="BU34" s="59"/>
      <c r="BV34" s="59"/>
      <c r="BW34" s="60"/>
      <c r="BX34" s="59"/>
      <c r="BY34" s="59"/>
      <c r="BZ34" s="59"/>
      <c r="CA34" s="59"/>
      <c r="CB34" s="59"/>
      <c r="CC34" s="59"/>
      <c r="CD34" s="59"/>
      <c r="CE34" s="60"/>
      <c r="CF34" s="59"/>
      <c r="CG34" s="59"/>
      <c r="CH34" s="59"/>
      <c r="CI34" s="59"/>
      <c r="CJ34" s="59"/>
      <c r="CK34" s="59"/>
      <c r="CL34" s="59"/>
      <c r="CM34" s="60"/>
      <c r="CN34" s="59"/>
      <c r="CO34" s="59"/>
      <c r="CP34" s="59"/>
      <c r="CQ34" s="60"/>
      <c r="CR34" s="59"/>
      <c r="CS34" s="59"/>
      <c r="CT34" s="59"/>
      <c r="CU34" s="60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60"/>
      <c r="DL34" s="59"/>
      <c r="DM34" s="59"/>
      <c r="DN34" s="59"/>
      <c r="DO34" s="60"/>
      <c r="DP34" s="59"/>
      <c r="DQ34" s="59"/>
      <c r="DR34" s="59"/>
      <c r="DS34" s="60"/>
      <c r="DT34" s="59"/>
      <c r="DU34" s="59"/>
      <c r="DV34" s="59"/>
      <c r="DW34" s="60"/>
      <c r="DX34" s="59"/>
      <c r="DY34" s="59"/>
      <c r="DZ34" s="59"/>
      <c r="EA34" s="60"/>
      <c r="EB34" s="59"/>
      <c r="EC34" s="59"/>
      <c r="ED34" s="59"/>
      <c r="EE34" s="60"/>
      <c r="EF34" s="59"/>
      <c r="EG34" s="59"/>
      <c r="EH34" s="59"/>
      <c r="EI34" s="60"/>
      <c r="EJ34" s="59"/>
      <c r="EK34" s="59"/>
      <c r="EL34" s="59"/>
      <c r="EM34" s="60"/>
      <c r="EN34" s="59"/>
      <c r="EO34" s="59"/>
      <c r="EP34" s="59"/>
      <c r="EQ34" s="60"/>
      <c r="ER34" s="59"/>
      <c r="ES34" s="59"/>
      <c r="ET34" s="59"/>
      <c r="EU34" s="60"/>
      <c r="EV34" s="59"/>
      <c r="EW34" s="59"/>
      <c r="EX34" s="59"/>
      <c r="EY34" s="60"/>
      <c r="EZ34" s="59"/>
      <c r="FA34" s="59"/>
      <c r="FB34" s="59"/>
      <c r="FC34" s="60"/>
      <c r="FD34" s="59"/>
      <c r="FE34" s="59"/>
    </row>
    <row r="35" spans="2:161" ht="38.25" customHeight="1">
      <c r="B35" s="58" t="s">
        <v>29</v>
      </c>
      <c r="C35" s="59" t="s">
        <v>121</v>
      </c>
      <c r="D35" s="59"/>
      <c r="E35" s="59"/>
      <c r="F35" s="59"/>
      <c r="G35" s="60"/>
      <c r="H35" s="59"/>
      <c r="I35" s="59"/>
      <c r="J35" s="59"/>
      <c r="K35" s="60"/>
      <c r="L35" s="59"/>
      <c r="M35" s="59"/>
      <c r="N35" s="59"/>
      <c r="O35" s="60"/>
      <c r="P35" s="59"/>
      <c r="Q35" s="59"/>
      <c r="R35" s="59"/>
      <c r="S35" s="60"/>
      <c r="T35" s="59"/>
      <c r="U35" s="59"/>
      <c r="V35" s="59"/>
      <c r="W35" s="60"/>
      <c r="X35" s="59"/>
      <c r="Y35" s="59"/>
      <c r="Z35" s="59"/>
      <c r="AA35" s="60"/>
      <c r="AB35" s="59"/>
      <c r="AC35" s="59"/>
      <c r="AD35" s="59"/>
      <c r="AE35" s="60"/>
      <c r="AF35" s="59"/>
      <c r="AG35" s="59"/>
      <c r="AH35" s="59"/>
      <c r="AI35" s="60"/>
      <c r="AJ35" s="59"/>
      <c r="AK35" s="59"/>
      <c r="AL35" s="59"/>
      <c r="AM35" s="60"/>
      <c r="AN35" s="59"/>
      <c r="AO35" s="59"/>
      <c r="AP35" s="59"/>
      <c r="AQ35" s="60"/>
      <c r="AR35" s="59"/>
      <c r="AS35" s="59"/>
      <c r="AT35" s="59"/>
      <c r="AU35" s="60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60"/>
      <c r="BH35" s="59"/>
      <c r="BI35" s="59"/>
      <c r="BJ35" s="59"/>
      <c r="BK35" s="59"/>
      <c r="BL35" s="59"/>
      <c r="BM35" s="59"/>
      <c r="BN35" s="59"/>
      <c r="BO35" s="60"/>
      <c r="BP35" s="59"/>
      <c r="BQ35" s="59"/>
      <c r="BR35" s="59"/>
      <c r="BS35" s="60"/>
      <c r="BT35" s="59"/>
      <c r="BU35" s="59"/>
      <c r="BV35" s="59"/>
      <c r="BW35" s="60"/>
      <c r="BX35" s="59"/>
      <c r="BY35" s="59"/>
      <c r="BZ35" s="59"/>
      <c r="CA35" s="59"/>
      <c r="CB35" s="59"/>
      <c r="CC35" s="59"/>
      <c r="CD35" s="59"/>
      <c r="CE35" s="60"/>
      <c r="CF35" s="59"/>
      <c r="CG35" s="59"/>
      <c r="CH35" s="16">
        <v>100</v>
      </c>
      <c r="CI35" s="61">
        <v>63231.84</v>
      </c>
      <c r="CJ35" s="59"/>
      <c r="CK35" s="59"/>
      <c r="CL35" s="59"/>
      <c r="CM35" s="60"/>
      <c r="CN35" s="59"/>
      <c r="CO35" s="59"/>
      <c r="CP35" s="59"/>
      <c r="CQ35" s="60"/>
      <c r="CR35" s="59"/>
      <c r="CS35" s="59"/>
      <c r="CT35" s="59"/>
      <c r="CU35" s="60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60"/>
      <c r="DL35" s="59"/>
      <c r="DM35" s="59"/>
      <c r="DN35" s="59"/>
      <c r="DO35" s="60"/>
      <c r="DP35" s="59"/>
      <c r="DQ35" s="59"/>
      <c r="DR35" s="59"/>
      <c r="DS35" s="60"/>
      <c r="DT35" s="59"/>
      <c r="DU35" s="59"/>
      <c r="DV35" s="59"/>
      <c r="DW35" s="60"/>
      <c r="DX35" s="59"/>
      <c r="DY35" s="59"/>
      <c r="DZ35" s="59"/>
      <c r="EA35" s="60"/>
      <c r="EB35" s="59"/>
      <c r="EC35" s="59"/>
      <c r="ED35" s="59"/>
      <c r="EE35" s="60"/>
      <c r="EF35" s="59"/>
      <c r="EG35" s="59"/>
      <c r="EH35" s="59"/>
      <c r="EI35" s="60"/>
      <c r="EJ35" s="59"/>
      <c r="EK35" s="59"/>
      <c r="EL35" s="59"/>
      <c r="EM35" s="60"/>
      <c r="EN35" s="59"/>
      <c r="EO35" s="59"/>
      <c r="EP35" s="59"/>
      <c r="EQ35" s="60"/>
      <c r="ER35" s="59"/>
      <c r="ES35" s="59"/>
      <c r="ET35" s="59"/>
      <c r="EU35" s="60"/>
      <c r="EV35" s="59"/>
      <c r="EW35" s="59"/>
      <c r="EX35" s="59"/>
      <c r="EY35" s="60"/>
      <c r="EZ35" s="59"/>
      <c r="FA35" s="59"/>
      <c r="FB35" s="59"/>
      <c r="FC35" s="60"/>
      <c r="FD35" s="59"/>
      <c r="FE35" s="59"/>
    </row>
    <row r="36" spans="2:161" ht="37.5" customHeight="1">
      <c r="B36" s="58" t="s">
        <v>122</v>
      </c>
      <c r="C36" s="59" t="s">
        <v>123</v>
      </c>
      <c r="D36" s="59"/>
      <c r="E36" s="59"/>
      <c r="F36" s="59"/>
      <c r="G36" s="60"/>
      <c r="H36" s="59"/>
      <c r="I36" s="59"/>
      <c r="J36" s="59"/>
      <c r="K36" s="60"/>
      <c r="L36" s="59"/>
      <c r="M36" s="59"/>
      <c r="N36" s="59"/>
      <c r="O36" s="60"/>
      <c r="P36" s="59"/>
      <c r="Q36" s="59"/>
      <c r="R36" s="59"/>
      <c r="S36" s="60"/>
      <c r="T36" s="59"/>
      <c r="U36" s="59"/>
      <c r="V36" s="59"/>
      <c r="W36" s="60"/>
      <c r="X36" s="59"/>
      <c r="Y36" s="59"/>
      <c r="Z36" s="59"/>
      <c r="AA36" s="60"/>
      <c r="AB36" s="59"/>
      <c r="AC36" s="59"/>
      <c r="AD36" s="59"/>
      <c r="AE36" s="60"/>
      <c r="AF36" s="59"/>
      <c r="AG36" s="59"/>
      <c r="AH36" s="59"/>
      <c r="AI36" s="60"/>
      <c r="AJ36" s="59"/>
      <c r="AK36" s="59"/>
      <c r="AL36" s="59"/>
      <c r="AM36" s="60"/>
      <c r="AN36" s="59"/>
      <c r="AO36" s="59"/>
      <c r="AP36" s="59"/>
      <c r="AQ36" s="60"/>
      <c r="AR36" s="59"/>
      <c r="AS36" s="59"/>
      <c r="AT36" s="59"/>
      <c r="AU36" s="60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60"/>
      <c r="BH36" s="59"/>
      <c r="BI36" s="59"/>
      <c r="BJ36" s="59"/>
      <c r="BK36" s="59"/>
      <c r="BL36" s="59"/>
      <c r="BM36" s="59"/>
      <c r="BN36" s="59"/>
      <c r="BO36" s="60"/>
      <c r="BP36" s="59"/>
      <c r="BQ36" s="59"/>
      <c r="BR36" s="59"/>
      <c r="BS36" s="60"/>
      <c r="BT36" s="59"/>
      <c r="BU36" s="59"/>
      <c r="BV36" s="59"/>
      <c r="BW36" s="60"/>
      <c r="BX36" s="59"/>
      <c r="BY36" s="59"/>
      <c r="BZ36" s="59"/>
      <c r="CA36" s="59"/>
      <c r="CB36" s="59"/>
      <c r="CC36" s="59"/>
      <c r="CD36" s="59"/>
      <c r="CE36" s="60"/>
      <c r="CF36" s="59"/>
      <c r="CG36" s="59"/>
      <c r="CH36" s="59"/>
      <c r="CI36" s="59"/>
      <c r="CJ36" s="16">
        <f>CK61/CK36*100</f>
        <v>16.273972602739725</v>
      </c>
      <c r="CK36" s="16">
        <v>118260</v>
      </c>
      <c r="CL36" s="59"/>
      <c r="CM36" s="60"/>
      <c r="CN36" s="59"/>
      <c r="CO36" s="59"/>
      <c r="CP36" s="59"/>
      <c r="CQ36" s="60"/>
      <c r="CR36" s="59"/>
      <c r="CS36" s="59"/>
      <c r="CT36" s="59"/>
      <c r="CU36" s="60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60"/>
      <c r="DL36" s="59"/>
      <c r="DM36" s="59"/>
      <c r="DN36" s="59"/>
      <c r="DO36" s="60"/>
      <c r="DP36" s="59"/>
      <c r="DQ36" s="59"/>
      <c r="DR36" s="59"/>
      <c r="DS36" s="60"/>
      <c r="DT36" s="59"/>
      <c r="DU36" s="59"/>
      <c r="DV36" s="59"/>
      <c r="DW36" s="60"/>
      <c r="DX36" s="59"/>
      <c r="DY36" s="59"/>
      <c r="DZ36" s="59"/>
      <c r="EA36" s="60"/>
      <c r="EB36" s="59"/>
      <c r="EC36" s="59"/>
      <c r="ED36" s="59"/>
      <c r="EE36" s="60"/>
      <c r="EF36" s="59"/>
      <c r="EG36" s="59"/>
      <c r="EH36" s="59"/>
      <c r="EI36" s="60"/>
      <c r="EJ36" s="59"/>
      <c r="EK36" s="59"/>
      <c r="EL36" s="59"/>
      <c r="EM36" s="60"/>
      <c r="EN36" s="59"/>
      <c r="EO36" s="59"/>
      <c r="EP36" s="59"/>
      <c r="EQ36" s="60"/>
      <c r="ER36" s="59"/>
      <c r="ES36" s="59"/>
      <c r="ET36" s="59"/>
      <c r="EU36" s="60"/>
      <c r="EV36" s="59"/>
      <c r="EW36" s="59"/>
      <c r="EX36" s="59"/>
      <c r="EY36" s="60"/>
      <c r="EZ36" s="59"/>
      <c r="FA36" s="59"/>
      <c r="FB36" s="59"/>
      <c r="FC36" s="60"/>
      <c r="FD36" s="59"/>
      <c r="FE36" s="59"/>
    </row>
    <row r="37" spans="2:161" ht="34.5" customHeight="1">
      <c r="B37" s="58" t="s">
        <v>124</v>
      </c>
      <c r="C37" s="59" t="s">
        <v>125</v>
      </c>
      <c r="D37" s="59"/>
      <c r="E37" s="59"/>
      <c r="F37" s="59"/>
      <c r="G37" s="60"/>
      <c r="H37" s="59"/>
      <c r="I37" s="59"/>
      <c r="J37" s="59"/>
      <c r="K37" s="60"/>
      <c r="L37" s="59"/>
      <c r="M37" s="59"/>
      <c r="N37" s="59"/>
      <c r="O37" s="60"/>
      <c r="P37" s="59"/>
      <c r="Q37" s="59"/>
      <c r="R37" s="59"/>
      <c r="S37" s="60"/>
      <c r="T37" s="59"/>
      <c r="U37" s="59"/>
      <c r="V37" s="59"/>
      <c r="W37" s="60"/>
      <c r="X37" s="59"/>
      <c r="Y37" s="59"/>
      <c r="Z37" s="59"/>
      <c r="AA37" s="60"/>
      <c r="AB37" s="59"/>
      <c r="AC37" s="59"/>
      <c r="AD37" s="59"/>
      <c r="AE37" s="60"/>
      <c r="AF37" s="59"/>
      <c r="AG37" s="59"/>
      <c r="AH37" s="59"/>
      <c r="AI37" s="60"/>
      <c r="AJ37" s="59"/>
      <c r="AK37" s="59"/>
      <c r="AL37" s="59"/>
      <c r="AM37" s="60"/>
      <c r="AN37" s="59"/>
      <c r="AO37" s="59"/>
      <c r="AP37" s="59"/>
      <c r="AQ37" s="60"/>
      <c r="AR37" s="59"/>
      <c r="AS37" s="59"/>
      <c r="AT37" s="59"/>
      <c r="AU37" s="60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60"/>
      <c r="BH37" s="59"/>
      <c r="BI37" s="59"/>
      <c r="BJ37" s="59"/>
      <c r="BK37" s="59"/>
      <c r="BL37" s="59"/>
      <c r="BM37" s="59"/>
      <c r="BN37" s="59"/>
      <c r="BO37" s="60"/>
      <c r="BP37" s="59"/>
      <c r="BQ37" s="59"/>
      <c r="BR37" s="59"/>
      <c r="BS37" s="60"/>
      <c r="BT37" s="59"/>
      <c r="BU37" s="59"/>
      <c r="BV37" s="59"/>
      <c r="BW37" s="60"/>
      <c r="BX37" s="59"/>
      <c r="BY37" s="59"/>
      <c r="BZ37" s="59"/>
      <c r="CA37" s="59"/>
      <c r="CB37" s="59"/>
      <c r="CC37" s="59"/>
      <c r="CD37" s="59"/>
      <c r="CE37" s="60"/>
      <c r="CF37" s="59"/>
      <c r="CG37" s="59"/>
      <c r="CH37" s="59"/>
      <c r="CI37" s="59"/>
      <c r="CJ37" s="59"/>
      <c r="CK37" s="59"/>
      <c r="CL37" s="59"/>
      <c r="CM37" s="60"/>
      <c r="CN37" s="59"/>
      <c r="CO37" s="59"/>
      <c r="CP37" s="59"/>
      <c r="CQ37" s="60"/>
      <c r="CR37" s="59"/>
      <c r="CS37" s="59"/>
      <c r="CT37" s="59"/>
      <c r="CU37" s="60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60"/>
      <c r="DL37" s="59"/>
      <c r="DM37" s="59"/>
      <c r="DN37" s="59"/>
      <c r="DO37" s="60"/>
      <c r="DP37" s="59"/>
      <c r="DQ37" s="59"/>
      <c r="DR37" s="59"/>
      <c r="DS37" s="60"/>
      <c r="DT37" s="59"/>
      <c r="DU37" s="59"/>
      <c r="DV37" s="59"/>
      <c r="DW37" s="60"/>
      <c r="DX37" s="59"/>
      <c r="DY37" s="59"/>
      <c r="DZ37" s="59"/>
      <c r="EA37" s="60"/>
      <c r="EB37" s="59"/>
      <c r="EC37" s="59"/>
      <c r="ED37" s="59"/>
      <c r="EE37" s="60"/>
      <c r="EF37" s="59"/>
      <c r="EG37" s="59"/>
      <c r="EH37" s="59"/>
      <c r="EI37" s="60"/>
      <c r="EJ37" s="59"/>
      <c r="EK37" s="59"/>
      <c r="EL37" s="59"/>
      <c r="EM37" s="60"/>
      <c r="EN37" s="59"/>
      <c r="EO37" s="59"/>
      <c r="EP37" s="59"/>
      <c r="EQ37" s="60"/>
      <c r="ER37" s="59"/>
      <c r="ES37" s="59"/>
      <c r="ET37" s="59"/>
      <c r="EU37" s="60"/>
      <c r="EV37" s="59"/>
      <c r="EW37" s="59"/>
      <c r="EX37" s="16">
        <v>100</v>
      </c>
      <c r="EY37" s="63">
        <v>6549.75</v>
      </c>
      <c r="EZ37" s="59"/>
      <c r="FA37" s="59"/>
      <c r="FB37" s="59"/>
      <c r="FC37" s="60"/>
      <c r="FD37" s="59"/>
      <c r="FE37" s="59"/>
    </row>
    <row r="38" spans="2:161" ht="22.5" customHeight="1">
      <c r="B38" s="58" t="s">
        <v>126</v>
      </c>
      <c r="C38" s="59" t="s">
        <v>127</v>
      </c>
      <c r="D38" s="59"/>
      <c r="E38" s="59"/>
      <c r="F38" s="16">
        <f>G48/G38*100</f>
        <v>84.32405817006567</v>
      </c>
      <c r="G38" s="62">
        <v>24493.01</v>
      </c>
      <c r="H38" s="59"/>
      <c r="I38" s="59"/>
      <c r="J38" s="59"/>
      <c r="K38" s="60"/>
      <c r="L38" s="59"/>
      <c r="M38" s="59"/>
      <c r="N38" s="59"/>
      <c r="O38" s="60"/>
      <c r="P38" s="59"/>
      <c r="Q38" s="16"/>
      <c r="R38" s="16">
        <f>S62/S38*100</f>
        <v>89.32287864785843</v>
      </c>
      <c r="S38" s="62">
        <v>55208.42</v>
      </c>
      <c r="T38" s="16">
        <f>U48/U38*100</f>
        <v>98.68011321035105</v>
      </c>
      <c r="U38" s="16">
        <v>2960.86</v>
      </c>
      <c r="V38" s="59"/>
      <c r="W38" s="60"/>
      <c r="X38" s="59"/>
      <c r="Y38" s="59"/>
      <c r="Z38" s="59"/>
      <c r="AA38" s="60"/>
      <c r="AB38" s="16">
        <f>AC63/AC38*100</f>
        <v>99.86847208404296</v>
      </c>
      <c r="AC38" s="16">
        <v>16011.81</v>
      </c>
      <c r="AD38" s="16"/>
      <c r="AE38" s="62"/>
      <c r="AF38" s="16"/>
      <c r="AG38" s="16"/>
      <c r="AH38" s="16">
        <v>100</v>
      </c>
      <c r="AI38" s="63">
        <v>5378.4</v>
      </c>
      <c r="AJ38" s="16"/>
      <c r="AK38" s="16"/>
      <c r="AL38" s="16">
        <f>AM52/AM38*100</f>
        <v>65.01677852348993</v>
      </c>
      <c r="AM38" s="62">
        <v>25747.2</v>
      </c>
      <c r="AN38" s="59"/>
      <c r="AO38" s="16"/>
      <c r="AP38" s="16">
        <v>100</v>
      </c>
      <c r="AQ38" s="63">
        <v>18327.6</v>
      </c>
      <c r="AR38" s="16"/>
      <c r="AS38" s="16"/>
      <c r="AT38" s="16"/>
      <c r="AU38" s="62"/>
      <c r="AV38" s="16">
        <f>AW48/AW38*100</f>
        <v>91.44242680925407</v>
      </c>
      <c r="AW38" s="16">
        <v>9444.5</v>
      </c>
      <c r="AX38" s="59"/>
      <c r="AY38" s="59"/>
      <c r="AZ38" s="59"/>
      <c r="BA38" s="59"/>
      <c r="BB38" s="59"/>
      <c r="BC38" s="59"/>
      <c r="BD38" s="59"/>
      <c r="BE38" s="59"/>
      <c r="BF38" s="59"/>
      <c r="BG38" s="60"/>
      <c r="BH38" s="59"/>
      <c r="BI38" s="59"/>
      <c r="BJ38" s="16">
        <f>BK63/BK38*100</f>
        <v>97.02711532179026</v>
      </c>
      <c r="BK38" s="16">
        <v>39670.56</v>
      </c>
      <c r="BL38" s="59"/>
      <c r="BM38" s="16"/>
      <c r="BN38" s="16">
        <f>BO63/BO38*100</f>
        <v>95.8081101503321</v>
      </c>
      <c r="BO38" s="62">
        <v>39622.94</v>
      </c>
      <c r="BP38" s="16"/>
      <c r="BQ38" s="59"/>
      <c r="BR38" s="59"/>
      <c r="BS38" s="60"/>
      <c r="BT38" s="59"/>
      <c r="BU38" s="59"/>
      <c r="BV38" s="59"/>
      <c r="BW38" s="60"/>
      <c r="BX38" s="59"/>
      <c r="BY38" s="59"/>
      <c r="BZ38" s="59"/>
      <c r="CA38" s="59"/>
      <c r="CB38" s="59"/>
      <c r="CC38" s="59"/>
      <c r="CD38" s="59"/>
      <c r="CE38" s="62"/>
      <c r="CF38" s="16">
        <f>CG63/CG38*100</f>
        <v>75.7261936521551</v>
      </c>
      <c r="CG38" s="16">
        <v>38870.83</v>
      </c>
      <c r="CH38" s="59"/>
      <c r="CI38" s="59"/>
      <c r="CJ38" s="59"/>
      <c r="CK38" s="16"/>
      <c r="CL38" s="16">
        <f>CM62/CM38*100</f>
        <v>95.79766434157683</v>
      </c>
      <c r="CM38" s="62">
        <v>40875.84</v>
      </c>
      <c r="CN38" s="16" t="s">
        <v>172</v>
      </c>
      <c r="CO38" s="61">
        <v>5413.13</v>
      </c>
      <c r="CP38" s="16">
        <v>100</v>
      </c>
      <c r="CQ38" s="63">
        <v>21358.51</v>
      </c>
      <c r="CR38" s="59"/>
      <c r="CS38" s="59"/>
      <c r="CT38" s="59"/>
      <c r="CU38" s="60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60"/>
      <c r="DL38" s="59"/>
      <c r="DM38" s="59"/>
      <c r="DN38" s="59"/>
      <c r="DO38" s="62"/>
      <c r="DP38" s="16">
        <f>DQ62/DQ38*100</f>
        <v>81.36789888031336</v>
      </c>
      <c r="DQ38" s="16">
        <v>19402.75</v>
      </c>
      <c r="DR38" s="59"/>
      <c r="DS38" s="60"/>
      <c r="DT38" s="59"/>
      <c r="DU38" s="59"/>
      <c r="DV38" s="59"/>
      <c r="DW38" s="60"/>
      <c r="DX38" s="59"/>
      <c r="DY38" s="16"/>
      <c r="DZ38" s="16">
        <v>100</v>
      </c>
      <c r="EA38" s="63">
        <v>24137.46</v>
      </c>
      <c r="EB38" s="59"/>
      <c r="EC38" s="59"/>
      <c r="ED38" s="59"/>
      <c r="EE38" s="60"/>
      <c r="EF38" s="59"/>
      <c r="EG38" s="59"/>
      <c r="EH38" s="59"/>
      <c r="EI38" s="60"/>
      <c r="EJ38" s="59"/>
      <c r="EK38" s="59"/>
      <c r="EL38" s="59"/>
      <c r="EM38" s="60"/>
      <c r="EN38" s="59"/>
      <c r="EO38" s="59"/>
      <c r="EP38" s="59"/>
      <c r="EQ38" s="60"/>
      <c r="ER38" s="59"/>
      <c r="ES38" s="59"/>
      <c r="ET38" s="59"/>
      <c r="EU38" s="60"/>
      <c r="EV38" s="59"/>
      <c r="EW38" s="59"/>
      <c r="EX38" s="59"/>
      <c r="EY38" s="60"/>
      <c r="EZ38" s="59"/>
      <c r="FA38" s="59"/>
      <c r="FB38" s="59"/>
      <c r="FC38" s="60"/>
      <c r="FD38" s="59"/>
      <c r="FE38" s="59"/>
    </row>
    <row r="39" spans="2:161" ht="25.5" customHeight="1">
      <c r="B39" s="58" t="s">
        <v>128</v>
      </c>
      <c r="C39" s="59" t="s">
        <v>129</v>
      </c>
      <c r="D39" s="59"/>
      <c r="E39" s="59"/>
      <c r="F39" s="59"/>
      <c r="G39" s="60"/>
      <c r="H39" s="59"/>
      <c r="I39" s="59"/>
      <c r="J39" s="59"/>
      <c r="K39" s="60"/>
      <c r="L39" s="59"/>
      <c r="M39" s="59"/>
      <c r="N39" s="59"/>
      <c r="O39" s="60"/>
      <c r="P39" s="59"/>
      <c r="Q39" s="59"/>
      <c r="R39" s="59"/>
      <c r="S39" s="60"/>
      <c r="T39" s="59"/>
      <c r="U39" s="59"/>
      <c r="V39" s="59"/>
      <c r="W39" s="60"/>
      <c r="X39" s="59"/>
      <c r="Y39" s="59"/>
      <c r="Z39" s="59"/>
      <c r="AA39" s="60"/>
      <c r="AB39" s="59"/>
      <c r="AC39" s="59"/>
      <c r="AD39" s="59"/>
      <c r="AE39" s="60"/>
      <c r="AF39" s="59"/>
      <c r="AG39" s="59"/>
      <c r="AH39" s="59"/>
      <c r="AI39" s="60"/>
      <c r="AJ39" s="59"/>
      <c r="AK39" s="59"/>
      <c r="AL39" s="59"/>
      <c r="AM39" s="60"/>
      <c r="AN39" s="59"/>
      <c r="AO39" s="59"/>
      <c r="AP39" s="59"/>
      <c r="AQ39" s="60"/>
      <c r="AR39" s="59"/>
      <c r="AS39" s="59"/>
      <c r="AT39" s="59"/>
      <c r="AU39" s="60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60"/>
      <c r="BH39" s="59"/>
      <c r="BI39" s="59"/>
      <c r="BJ39" s="59"/>
      <c r="BK39" s="59"/>
      <c r="BL39" s="59"/>
      <c r="BM39" s="59"/>
      <c r="BN39" s="59"/>
      <c r="BO39" s="60"/>
      <c r="BP39" s="59"/>
      <c r="BQ39" s="59"/>
      <c r="BR39" s="59"/>
      <c r="BS39" s="60"/>
      <c r="BT39" s="59"/>
      <c r="BU39" s="59"/>
      <c r="BV39" s="59"/>
      <c r="BW39" s="60"/>
      <c r="BX39" s="59"/>
      <c r="BY39" s="59"/>
      <c r="BZ39" s="59"/>
      <c r="CA39" s="59"/>
      <c r="CB39" s="59"/>
      <c r="CC39" s="59"/>
      <c r="CD39" s="16">
        <f>CE51/CE39*100</f>
        <v>99.45429740791269</v>
      </c>
      <c r="CE39" s="62">
        <v>9895.5</v>
      </c>
      <c r="CF39" s="59"/>
      <c r="CG39" s="59"/>
      <c r="CH39" s="59"/>
      <c r="CI39" s="59"/>
      <c r="CJ39" s="59"/>
      <c r="CK39" s="59"/>
      <c r="CL39" s="59"/>
      <c r="CM39" s="60"/>
      <c r="CN39" s="59"/>
      <c r="CO39" s="59"/>
      <c r="CP39" s="59"/>
      <c r="CQ39" s="60"/>
      <c r="CR39" s="16">
        <f>CS42/CS39*100</f>
        <v>87.50000000000001</v>
      </c>
      <c r="CS39" s="16">
        <v>2073.6</v>
      </c>
      <c r="CT39" s="59"/>
      <c r="CU39" s="60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60"/>
      <c r="DL39" s="59"/>
      <c r="DM39" s="59"/>
      <c r="DN39" s="59"/>
      <c r="DO39" s="60"/>
      <c r="DP39" s="59"/>
      <c r="DQ39" s="59"/>
      <c r="DR39" s="59"/>
      <c r="DS39" s="60"/>
      <c r="DT39" s="59"/>
      <c r="DU39" s="59"/>
      <c r="DV39" s="59"/>
      <c r="DW39" s="60"/>
      <c r="DX39" s="59"/>
      <c r="DY39" s="59"/>
      <c r="DZ39" s="59"/>
      <c r="EA39" s="60"/>
      <c r="EB39" s="59"/>
      <c r="EC39" s="59"/>
      <c r="ED39" s="59"/>
      <c r="EE39" s="60"/>
      <c r="EF39" s="59"/>
      <c r="EG39" s="59"/>
      <c r="EH39" s="59"/>
      <c r="EI39" s="60"/>
      <c r="EJ39" s="59"/>
      <c r="EK39" s="59"/>
      <c r="EL39" s="59"/>
      <c r="EM39" s="60"/>
      <c r="EN39" s="59"/>
      <c r="EO39" s="59"/>
      <c r="EP39" s="59"/>
      <c r="EQ39" s="60"/>
      <c r="ER39" s="59"/>
      <c r="ES39" s="59"/>
      <c r="ET39" s="59"/>
      <c r="EU39" s="60"/>
      <c r="EV39" s="59"/>
      <c r="EW39" s="59"/>
      <c r="EX39" s="59"/>
      <c r="EY39" s="60"/>
      <c r="EZ39" s="59"/>
      <c r="FA39" s="59"/>
      <c r="FB39" s="59"/>
      <c r="FC39" s="60"/>
      <c r="FD39" s="59"/>
      <c r="FE39" s="59"/>
    </row>
    <row r="40" spans="2:161" ht="34.5" customHeight="1">
      <c r="B40" s="58" t="s">
        <v>20</v>
      </c>
      <c r="C40" s="59" t="s">
        <v>130</v>
      </c>
      <c r="D40" s="59"/>
      <c r="E40" s="59"/>
      <c r="F40" s="59"/>
      <c r="G40" s="60"/>
      <c r="H40" s="59"/>
      <c r="I40" s="59"/>
      <c r="J40" s="59"/>
      <c r="K40" s="60"/>
      <c r="L40" s="59"/>
      <c r="M40" s="59"/>
      <c r="N40" s="59"/>
      <c r="O40" s="60"/>
      <c r="P40" s="59"/>
      <c r="Q40" s="59"/>
      <c r="R40" s="59"/>
      <c r="S40" s="60"/>
      <c r="T40" s="59"/>
      <c r="U40" s="59"/>
      <c r="V40" s="59"/>
      <c r="W40" s="60"/>
      <c r="X40" s="59"/>
      <c r="Y40" s="59"/>
      <c r="Z40" s="59"/>
      <c r="AA40" s="60"/>
      <c r="AB40" s="59"/>
      <c r="AC40" s="59"/>
      <c r="AD40" s="59"/>
      <c r="AE40" s="60"/>
      <c r="AF40" s="59"/>
      <c r="AG40" s="59"/>
      <c r="AH40" s="59"/>
      <c r="AI40" s="60"/>
      <c r="AJ40" s="59"/>
      <c r="AK40" s="59"/>
      <c r="AL40" s="59"/>
      <c r="AM40" s="60"/>
      <c r="AN40" s="59"/>
      <c r="AO40" s="59"/>
      <c r="AP40" s="59"/>
      <c r="AQ40" s="60"/>
      <c r="AR40" s="59"/>
      <c r="AS40" s="59"/>
      <c r="AT40" s="59"/>
      <c r="AU40" s="60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60"/>
      <c r="BH40" s="59"/>
      <c r="BI40" s="59"/>
      <c r="BJ40" s="59"/>
      <c r="BK40" s="59"/>
      <c r="BL40" s="59"/>
      <c r="BM40" s="59"/>
      <c r="BN40" s="59"/>
      <c r="BO40" s="60"/>
      <c r="BP40" s="59"/>
      <c r="BQ40" s="59"/>
      <c r="BR40" s="59"/>
      <c r="BS40" s="60"/>
      <c r="BT40" s="59"/>
      <c r="BU40" s="59"/>
      <c r="BV40" s="59"/>
      <c r="BW40" s="60"/>
      <c r="BX40" s="59"/>
      <c r="BY40" s="59"/>
      <c r="BZ40" s="59"/>
      <c r="CA40" s="59"/>
      <c r="CB40" s="59"/>
      <c r="CC40" s="59"/>
      <c r="CD40" s="59"/>
      <c r="CE40" s="60"/>
      <c r="CF40" s="59"/>
      <c r="CG40" s="59"/>
      <c r="CH40" s="59"/>
      <c r="CI40" s="59"/>
      <c r="CJ40" s="59"/>
      <c r="CK40" s="59"/>
      <c r="CL40" s="59"/>
      <c r="CM40" s="60"/>
      <c r="CN40" s="59"/>
      <c r="CO40" s="59"/>
      <c r="CP40" s="59"/>
      <c r="CQ40" s="60"/>
      <c r="CR40" s="59"/>
      <c r="CS40" s="59"/>
      <c r="CT40" s="59"/>
      <c r="CU40" s="60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60"/>
      <c r="DL40" s="59"/>
      <c r="DM40" s="59"/>
      <c r="DN40" s="59"/>
      <c r="DO40" s="60"/>
      <c r="DP40" s="59"/>
      <c r="DQ40" s="59"/>
      <c r="DR40" s="59"/>
      <c r="DS40" s="60"/>
      <c r="DT40" s="59"/>
      <c r="DU40" s="59"/>
      <c r="DV40" s="59"/>
      <c r="DW40" s="62"/>
      <c r="DX40" s="16">
        <v>100</v>
      </c>
      <c r="DY40" s="61">
        <v>205200</v>
      </c>
      <c r="DZ40" s="59"/>
      <c r="EA40" s="60"/>
      <c r="EB40" s="59"/>
      <c r="EC40" s="59"/>
      <c r="ED40" s="59"/>
      <c r="EE40" s="60"/>
      <c r="EF40" s="59"/>
      <c r="EG40" s="59"/>
      <c r="EH40" s="59"/>
      <c r="EI40" s="60"/>
      <c r="EJ40" s="59"/>
      <c r="EK40" s="59"/>
      <c r="EL40" s="59"/>
      <c r="EM40" s="60"/>
      <c r="EN40" s="59"/>
      <c r="EO40" s="59"/>
      <c r="EP40" s="59"/>
      <c r="EQ40" s="60"/>
      <c r="ER40" s="59"/>
      <c r="ES40" s="59"/>
      <c r="ET40" s="59"/>
      <c r="EU40" s="60"/>
      <c r="EV40" s="59"/>
      <c r="EW40" s="59"/>
      <c r="EX40" s="59"/>
      <c r="EY40" s="60"/>
      <c r="EZ40" s="59"/>
      <c r="FA40" s="59"/>
      <c r="FB40" s="59"/>
      <c r="FC40" s="60"/>
      <c r="FD40" s="59"/>
      <c r="FE40" s="59"/>
    </row>
    <row r="41" spans="2:161" ht="28.5" customHeight="1">
      <c r="B41" s="58" t="s">
        <v>18</v>
      </c>
      <c r="C41" s="59" t="s">
        <v>131</v>
      </c>
      <c r="D41" s="59"/>
      <c r="E41" s="59"/>
      <c r="F41" s="59"/>
      <c r="G41" s="60"/>
      <c r="H41" s="59"/>
      <c r="I41" s="59"/>
      <c r="J41" s="59"/>
      <c r="K41" s="60"/>
      <c r="L41" s="59"/>
      <c r="M41" s="59"/>
      <c r="N41" s="59"/>
      <c r="O41" s="60"/>
      <c r="P41" s="59"/>
      <c r="Q41" s="59"/>
      <c r="R41" s="59"/>
      <c r="S41" s="60"/>
      <c r="T41" s="59"/>
      <c r="U41" s="59"/>
      <c r="V41" s="59"/>
      <c r="W41" s="60"/>
      <c r="X41" s="59"/>
      <c r="Y41" s="59"/>
      <c r="Z41" s="59"/>
      <c r="AA41" s="60"/>
      <c r="AB41" s="59"/>
      <c r="AC41" s="59"/>
      <c r="AD41" s="59"/>
      <c r="AE41" s="60"/>
      <c r="AF41" s="59"/>
      <c r="AG41" s="59"/>
      <c r="AH41" s="59"/>
      <c r="AI41" s="60"/>
      <c r="AJ41" s="59"/>
      <c r="AK41" s="59"/>
      <c r="AL41" s="59"/>
      <c r="AM41" s="60"/>
      <c r="AN41" s="59"/>
      <c r="AO41" s="59"/>
      <c r="AP41" s="59"/>
      <c r="AQ41" s="60"/>
      <c r="AR41" s="59"/>
      <c r="AS41" s="59"/>
      <c r="AT41" s="59"/>
      <c r="AU41" s="60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60"/>
      <c r="BH41" s="59"/>
      <c r="BI41" s="59"/>
      <c r="BJ41" s="16">
        <f>BK63/BK41*100</f>
        <v>96.74267100977198</v>
      </c>
      <c r="BK41" s="16">
        <v>39787.2</v>
      </c>
      <c r="BL41" s="59"/>
      <c r="BM41" s="59"/>
      <c r="BN41" s="59"/>
      <c r="BO41" s="60"/>
      <c r="BP41" s="59"/>
      <c r="BQ41" s="59"/>
      <c r="BR41" s="59"/>
      <c r="BS41" s="60"/>
      <c r="BT41" s="59"/>
      <c r="BU41" s="59"/>
      <c r="BV41" s="59"/>
      <c r="BW41" s="60"/>
      <c r="BX41" s="59"/>
      <c r="BY41" s="59"/>
      <c r="BZ41" s="59"/>
      <c r="CA41" s="59"/>
      <c r="CB41" s="59"/>
      <c r="CC41" s="59"/>
      <c r="CD41" s="59"/>
      <c r="CE41" s="60"/>
      <c r="CF41" s="59"/>
      <c r="CG41" s="59"/>
      <c r="CH41" s="59"/>
      <c r="CI41" s="59"/>
      <c r="CJ41" s="59"/>
      <c r="CK41" s="59"/>
      <c r="CL41" s="59"/>
      <c r="CM41" s="60"/>
      <c r="CN41" s="59"/>
      <c r="CO41" s="59"/>
      <c r="CP41" s="59"/>
      <c r="CQ41" s="60"/>
      <c r="CR41" s="59"/>
      <c r="CS41" s="59"/>
      <c r="CT41" s="59"/>
      <c r="CU41" s="60"/>
      <c r="CV41" s="59"/>
      <c r="CW41" s="59"/>
      <c r="CX41" s="59"/>
      <c r="CY41" s="59"/>
      <c r="CZ41" s="59"/>
      <c r="DA41" s="59"/>
      <c r="DB41" s="59"/>
      <c r="DC41" s="59"/>
      <c r="DD41" s="16">
        <v>100</v>
      </c>
      <c r="DE41" s="61">
        <v>213061.32</v>
      </c>
      <c r="DF41" s="59"/>
      <c r="DG41" s="59"/>
      <c r="DH41" s="59"/>
      <c r="DI41" s="59"/>
      <c r="DJ41" s="59"/>
      <c r="DK41" s="60"/>
      <c r="DL41" s="59"/>
      <c r="DM41" s="59"/>
      <c r="DN41" s="59"/>
      <c r="DO41" s="60"/>
      <c r="DP41" s="59"/>
      <c r="DQ41" s="59"/>
      <c r="DR41" s="59"/>
      <c r="DS41" s="60"/>
      <c r="DT41" s="59"/>
      <c r="DU41" s="59"/>
      <c r="DV41" s="59"/>
      <c r="DW41" s="60"/>
      <c r="DX41" s="59"/>
      <c r="DY41" s="59"/>
      <c r="DZ41" s="59"/>
      <c r="EA41" s="60"/>
      <c r="EB41" s="59"/>
      <c r="EC41" s="59"/>
      <c r="ED41" s="59"/>
      <c r="EE41" s="60"/>
      <c r="EF41" s="59"/>
      <c r="EG41" s="59"/>
      <c r="EH41" s="59"/>
      <c r="EI41" s="60"/>
      <c r="EJ41" s="59"/>
      <c r="EK41" s="59"/>
      <c r="EL41" s="59"/>
      <c r="EM41" s="60"/>
      <c r="EN41" s="59"/>
      <c r="EO41" s="59"/>
      <c r="EP41" s="59"/>
      <c r="EQ41" s="60"/>
      <c r="ER41" s="59"/>
      <c r="ES41" s="59"/>
      <c r="ET41" s="59"/>
      <c r="EU41" s="60"/>
      <c r="EV41" s="59"/>
      <c r="EW41" s="59"/>
      <c r="EX41" s="59"/>
      <c r="EY41" s="60"/>
      <c r="EZ41" s="59"/>
      <c r="FA41" s="59"/>
      <c r="FB41" s="59"/>
      <c r="FC41" s="60"/>
      <c r="FD41" s="59"/>
      <c r="FE41" s="59"/>
    </row>
    <row r="42" spans="2:161" ht="28.5" customHeight="1">
      <c r="B42" s="58" t="s">
        <v>16</v>
      </c>
      <c r="C42" s="59" t="s">
        <v>132</v>
      </c>
      <c r="D42" s="59"/>
      <c r="E42" s="59"/>
      <c r="F42" s="59"/>
      <c r="G42" s="60"/>
      <c r="H42" s="59"/>
      <c r="I42" s="59"/>
      <c r="J42" s="59"/>
      <c r="K42" s="60"/>
      <c r="L42" s="59"/>
      <c r="M42" s="59"/>
      <c r="N42" s="59"/>
      <c r="O42" s="60"/>
      <c r="P42" s="59"/>
      <c r="Q42" s="59"/>
      <c r="R42" s="59"/>
      <c r="S42" s="60"/>
      <c r="T42" s="59"/>
      <c r="U42" s="59"/>
      <c r="V42" s="59"/>
      <c r="W42" s="60"/>
      <c r="X42" s="59"/>
      <c r="Y42" s="59"/>
      <c r="Z42" s="59"/>
      <c r="AA42" s="60"/>
      <c r="AB42" s="59"/>
      <c r="AC42" s="59"/>
      <c r="AD42" s="59"/>
      <c r="AE42" s="60"/>
      <c r="AF42" s="59"/>
      <c r="AG42" s="59"/>
      <c r="AH42" s="59"/>
      <c r="AI42" s="60"/>
      <c r="AJ42" s="59"/>
      <c r="AK42" s="59"/>
      <c r="AL42" s="59"/>
      <c r="AM42" s="60"/>
      <c r="AN42" s="59"/>
      <c r="AO42" s="59"/>
      <c r="AP42" s="59"/>
      <c r="AQ42" s="60"/>
      <c r="AR42" s="59"/>
      <c r="AS42" s="59"/>
      <c r="AT42" s="59"/>
      <c r="AU42" s="60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60"/>
      <c r="BH42" s="59"/>
      <c r="BI42" s="59"/>
      <c r="BJ42" s="59"/>
      <c r="BK42" s="59"/>
      <c r="BL42" s="59"/>
      <c r="BM42" s="59"/>
      <c r="BN42" s="59"/>
      <c r="BO42" s="60"/>
      <c r="BP42" s="59"/>
      <c r="BQ42" s="59"/>
      <c r="BR42" s="59"/>
      <c r="BS42" s="60"/>
      <c r="BT42" s="59"/>
      <c r="BU42" s="59"/>
      <c r="BV42" s="59"/>
      <c r="BW42" s="60"/>
      <c r="BX42" s="59"/>
      <c r="BY42" s="59"/>
      <c r="BZ42" s="59"/>
      <c r="CA42" s="59"/>
      <c r="CB42" s="59"/>
      <c r="CC42" s="59"/>
      <c r="CD42" s="59"/>
      <c r="CE42" s="60"/>
      <c r="CF42" s="59"/>
      <c r="CG42" s="59"/>
      <c r="CH42" s="59"/>
      <c r="CI42" s="59"/>
      <c r="CJ42" s="59"/>
      <c r="CK42" s="59"/>
      <c r="CL42" s="59"/>
      <c r="CM42" s="60"/>
      <c r="CN42" s="59"/>
      <c r="CO42" s="59"/>
      <c r="CP42" s="59"/>
      <c r="CQ42" s="60"/>
      <c r="CR42" s="16">
        <v>100</v>
      </c>
      <c r="CS42" s="61">
        <v>1814.4</v>
      </c>
      <c r="CT42" s="59"/>
      <c r="CU42" s="60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60"/>
      <c r="DL42" s="59"/>
      <c r="DM42" s="59"/>
      <c r="DN42" s="59"/>
      <c r="DO42" s="60"/>
      <c r="DP42" s="59"/>
      <c r="DQ42" s="59"/>
      <c r="DR42" s="59"/>
      <c r="DS42" s="60"/>
      <c r="DT42" s="59"/>
      <c r="DU42" s="59"/>
      <c r="DV42" s="59"/>
      <c r="DW42" s="60"/>
      <c r="DX42" s="59"/>
      <c r="DY42" s="59"/>
      <c r="DZ42" s="59"/>
      <c r="EA42" s="60"/>
      <c r="EB42" s="59"/>
      <c r="EC42" s="59"/>
      <c r="ED42" s="59"/>
      <c r="EE42" s="60"/>
      <c r="EF42" s="59"/>
      <c r="EG42" s="59"/>
      <c r="EH42" s="59"/>
      <c r="EI42" s="60"/>
      <c r="EJ42" s="59"/>
      <c r="EK42" s="59"/>
      <c r="EL42" s="59"/>
      <c r="EM42" s="60"/>
      <c r="EN42" s="59"/>
      <c r="EO42" s="59"/>
      <c r="EP42" s="59"/>
      <c r="EQ42" s="60"/>
      <c r="ER42" s="59"/>
      <c r="ES42" s="59"/>
      <c r="ET42" s="59"/>
      <c r="EU42" s="60"/>
      <c r="EV42" s="59"/>
      <c r="EW42" s="59"/>
      <c r="EX42" s="59"/>
      <c r="EY42" s="60"/>
      <c r="EZ42" s="59"/>
      <c r="FA42" s="59"/>
      <c r="FB42" s="59"/>
      <c r="FC42" s="60"/>
      <c r="FD42" s="59"/>
      <c r="FE42" s="59"/>
    </row>
    <row r="43" spans="2:161" ht="31.5" customHeight="1">
      <c r="B43" s="58" t="s">
        <v>133</v>
      </c>
      <c r="C43" s="59" t="s">
        <v>134</v>
      </c>
      <c r="D43" s="59"/>
      <c r="E43" s="59"/>
      <c r="F43" s="59"/>
      <c r="G43" s="60"/>
      <c r="H43" s="59"/>
      <c r="I43" s="59"/>
      <c r="J43" s="59"/>
      <c r="K43" s="60"/>
      <c r="L43" s="59"/>
      <c r="M43" s="59"/>
      <c r="N43" s="59"/>
      <c r="O43" s="60"/>
      <c r="P43" s="59"/>
      <c r="Q43" s="59"/>
      <c r="R43" s="59"/>
      <c r="S43" s="60"/>
      <c r="T43" s="59"/>
      <c r="U43" s="59"/>
      <c r="V43" s="59"/>
      <c r="W43" s="60"/>
      <c r="X43" s="59"/>
      <c r="Y43" s="59"/>
      <c r="Z43" s="59"/>
      <c r="AA43" s="60"/>
      <c r="AB43" s="59"/>
      <c r="AC43" s="59"/>
      <c r="AD43" s="59"/>
      <c r="AE43" s="60"/>
      <c r="AF43" s="59"/>
      <c r="AG43" s="59"/>
      <c r="AH43" s="59"/>
      <c r="AI43" s="60"/>
      <c r="AJ43" s="59"/>
      <c r="AK43" s="59"/>
      <c r="AL43" s="59"/>
      <c r="AM43" s="60"/>
      <c r="AN43" s="59"/>
      <c r="AO43" s="59"/>
      <c r="AP43" s="59"/>
      <c r="AQ43" s="60"/>
      <c r="AR43" s="59"/>
      <c r="AS43" s="59"/>
      <c r="AT43" s="59"/>
      <c r="AU43" s="60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60"/>
      <c r="BH43" s="59"/>
      <c r="BI43" s="59"/>
      <c r="BJ43" s="59"/>
      <c r="BK43" s="59"/>
      <c r="BL43" s="59"/>
      <c r="BM43" s="59"/>
      <c r="BN43" s="59"/>
      <c r="BO43" s="60"/>
      <c r="BP43" s="59"/>
      <c r="BQ43" s="59"/>
      <c r="BR43" s="59"/>
      <c r="BS43" s="60"/>
      <c r="BT43" s="59"/>
      <c r="BU43" s="59"/>
      <c r="BV43" s="59"/>
      <c r="BW43" s="60"/>
      <c r="BX43" s="59"/>
      <c r="BY43" s="59"/>
      <c r="BZ43" s="59"/>
      <c r="CA43" s="59"/>
      <c r="CB43" s="59"/>
      <c r="CC43" s="59"/>
      <c r="CD43" s="59"/>
      <c r="CE43" s="60"/>
      <c r="CF43" s="59"/>
      <c r="CG43" s="59"/>
      <c r="CH43" s="59"/>
      <c r="CI43" s="59"/>
      <c r="CJ43" s="59"/>
      <c r="CK43" s="59"/>
      <c r="CL43" s="59"/>
      <c r="CM43" s="60"/>
      <c r="CN43" s="59"/>
      <c r="CO43" s="59"/>
      <c r="CP43" s="59"/>
      <c r="CQ43" s="60"/>
      <c r="CR43" s="59"/>
      <c r="CS43" s="59"/>
      <c r="CT43" s="59"/>
      <c r="CU43" s="60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60"/>
      <c r="DL43" s="59"/>
      <c r="DM43" s="59"/>
      <c r="DN43" s="59"/>
      <c r="DO43" s="60"/>
      <c r="DP43" s="59"/>
      <c r="DQ43" s="59"/>
      <c r="DR43" s="59"/>
      <c r="DS43" s="60"/>
      <c r="DT43" s="59"/>
      <c r="DU43" s="16"/>
      <c r="DV43" s="16">
        <v>100</v>
      </c>
      <c r="DW43" s="63">
        <v>4555.44</v>
      </c>
      <c r="DX43" s="59"/>
      <c r="DY43" s="59"/>
      <c r="DZ43" s="59"/>
      <c r="EA43" s="60"/>
      <c r="EB43" s="59"/>
      <c r="EC43" s="59"/>
      <c r="ED43" s="59"/>
      <c r="EE43" s="60"/>
      <c r="EF43" s="59"/>
      <c r="EG43" s="59"/>
      <c r="EH43" s="59"/>
      <c r="EI43" s="60"/>
      <c r="EJ43" s="59"/>
      <c r="EK43" s="59"/>
      <c r="EL43" s="59"/>
      <c r="EM43" s="60"/>
      <c r="EN43" s="59"/>
      <c r="EO43" s="59"/>
      <c r="EP43" s="59"/>
      <c r="EQ43" s="60"/>
      <c r="ER43" s="59"/>
      <c r="ES43" s="59"/>
      <c r="ET43" s="59"/>
      <c r="EU43" s="60"/>
      <c r="EV43" s="59"/>
      <c r="EW43" s="59"/>
      <c r="EX43" s="59"/>
      <c r="EY43" s="60"/>
      <c r="EZ43" s="59"/>
      <c r="FA43" s="59"/>
      <c r="FB43" s="59"/>
      <c r="FC43" s="60"/>
      <c r="FD43" s="59"/>
      <c r="FE43" s="59"/>
    </row>
    <row r="44" spans="2:161" ht="31.5" customHeight="1">
      <c r="B44" s="58" t="s">
        <v>32</v>
      </c>
      <c r="C44" s="59" t="s">
        <v>135</v>
      </c>
      <c r="D44" s="59"/>
      <c r="E44" s="59"/>
      <c r="F44" s="59"/>
      <c r="G44" s="60"/>
      <c r="H44" s="59"/>
      <c r="I44" s="59"/>
      <c r="J44" s="59"/>
      <c r="K44" s="60"/>
      <c r="L44" s="59"/>
      <c r="M44" s="59"/>
      <c r="N44" s="59"/>
      <c r="O44" s="60"/>
      <c r="P44" s="59"/>
      <c r="Q44" s="59"/>
      <c r="R44" s="59"/>
      <c r="S44" s="60"/>
      <c r="T44" s="59"/>
      <c r="U44" s="59"/>
      <c r="V44" s="59"/>
      <c r="W44" s="60"/>
      <c r="X44" s="59"/>
      <c r="Y44" s="59"/>
      <c r="Z44" s="59"/>
      <c r="AA44" s="60"/>
      <c r="AB44" s="59"/>
      <c r="AC44" s="59"/>
      <c r="AD44" s="59"/>
      <c r="AE44" s="60"/>
      <c r="AF44" s="59"/>
      <c r="AG44" s="59"/>
      <c r="AH44" s="59"/>
      <c r="AI44" s="60"/>
      <c r="AJ44" s="59"/>
      <c r="AK44" s="59"/>
      <c r="AL44" s="59"/>
      <c r="AM44" s="60"/>
      <c r="AN44" s="59"/>
      <c r="AO44" s="59"/>
      <c r="AP44" s="59"/>
      <c r="AQ44" s="60"/>
      <c r="AR44" s="59"/>
      <c r="AS44" s="59"/>
      <c r="AT44" s="59"/>
      <c r="AU44" s="60"/>
      <c r="AV44" s="59"/>
      <c r="AW44" s="59"/>
      <c r="AX44" s="59"/>
      <c r="AY44" s="59"/>
      <c r="AZ44" s="16">
        <f>BA62/BA44*100</f>
        <v>99.13294797687861</v>
      </c>
      <c r="BA44" s="16">
        <v>56052</v>
      </c>
      <c r="BB44" s="16">
        <v>100</v>
      </c>
      <c r="BC44" s="61">
        <v>34824.6</v>
      </c>
      <c r="BD44" s="59"/>
      <c r="BE44" s="59"/>
      <c r="BF44" s="59"/>
      <c r="BG44" s="60"/>
      <c r="BH44" s="59"/>
      <c r="BI44" s="59"/>
      <c r="BJ44" s="59"/>
      <c r="BK44" s="59"/>
      <c r="BL44" s="59"/>
      <c r="BM44" s="59"/>
      <c r="BN44" s="59"/>
      <c r="BO44" s="60"/>
      <c r="BP44" s="59"/>
      <c r="BQ44" s="59"/>
      <c r="BR44" s="59"/>
      <c r="BS44" s="60"/>
      <c r="BT44" s="59"/>
      <c r="BU44" s="59"/>
      <c r="BV44" s="59"/>
      <c r="BW44" s="60"/>
      <c r="BX44" s="59"/>
      <c r="BY44" s="59"/>
      <c r="BZ44" s="59"/>
      <c r="CA44" s="59"/>
      <c r="CB44" s="59"/>
      <c r="CC44" s="59"/>
      <c r="CD44" s="59"/>
      <c r="CE44" s="60"/>
      <c r="CF44" s="59"/>
      <c r="CG44" s="59"/>
      <c r="CH44" s="59"/>
      <c r="CI44" s="59"/>
      <c r="CJ44" s="59"/>
      <c r="CK44" s="59"/>
      <c r="CL44" s="59"/>
      <c r="CM44" s="60"/>
      <c r="CN44" s="59"/>
      <c r="CO44" s="59"/>
      <c r="CP44" s="59"/>
      <c r="CQ44" s="60"/>
      <c r="CR44" s="59"/>
      <c r="CS44" s="59"/>
      <c r="CT44" s="59"/>
      <c r="CU44" s="60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60"/>
      <c r="DL44" s="59"/>
      <c r="DM44" s="59"/>
      <c r="DN44" s="59"/>
      <c r="DO44" s="60"/>
      <c r="DP44" s="59"/>
      <c r="DQ44" s="59"/>
      <c r="DR44" s="59"/>
      <c r="DS44" s="60"/>
      <c r="DT44" s="59"/>
      <c r="DU44" s="59"/>
      <c r="DV44" s="59"/>
      <c r="DW44" s="60"/>
      <c r="DX44" s="59"/>
      <c r="DY44" s="59"/>
      <c r="DZ44" s="59"/>
      <c r="EA44" s="60"/>
      <c r="EB44" s="59"/>
      <c r="EC44" s="59"/>
      <c r="ED44" s="59"/>
      <c r="EE44" s="60"/>
      <c r="EF44" s="59"/>
      <c r="EG44" s="59"/>
      <c r="EH44" s="59"/>
      <c r="EI44" s="60"/>
      <c r="EJ44" s="59"/>
      <c r="EK44" s="59"/>
      <c r="EL44" s="59"/>
      <c r="EM44" s="60"/>
      <c r="EN44" s="59"/>
      <c r="EO44" s="59"/>
      <c r="EP44" s="59"/>
      <c r="EQ44" s="60"/>
      <c r="ER44" s="59"/>
      <c r="ES44" s="59"/>
      <c r="ET44" s="59"/>
      <c r="EU44" s="60"/>
      <c r="EV44" s="59"/>
      <c r="EW44" s="59"/>
      <c r="EX44" s="59"/>
      <c r="EY44" s="60"/>
      <c r="EZ44" s="59"/>
      <c r="FA44" s="59"/>
      <c r="FB44" s="59"/>
      <c r="FC44" s="60"/>
      <c r="FD44" s="59"/>
      <c r="FE44" s="59"/>
    </row>
    <row r="45" spans="2:161" ht="47.25" customHeight="1">
      <c r="B45" s="58" t="s">
        <v>31</v>
      </c>
      <c r="C45" s="59" t="s">
        <v>136</v>
      </c>
      <c r="D45" s="59"/>
      <c r="E45" s="59"/>
      <c r="F45" s="59"/>
      <c r="G45" s="60"/>
      <c r="H45" s="59"/>
      <c r="I45" s="59"/>
      <c r="J45" s="59"/>
      <c r="K45" s="60"/>
      <c r="L45" s="59"/>
      <c r="M45" s="59"/>
      <c r="N45" s="59"/>
      <c r="O45" s="60"/>
      <c r="P45" s="59"/>
      <c r="Q45" s="59"/>
      <c r="R45" s="59"/>
      <c r="S45" s="60"/>
      <c r="T45" s="59"/>
      <c r="U45" s="59"/>
      <c r="V45" s="59"/>
      <c r="W45" s="60"/>
      <c r="X45" s="59"/>
      <c r="Y45" s="59"/>
      <c r="Z45" s="59"/>
      <c r="AA45" s="60"/>
      <c r="AB45" s="59"/>
      <c r="AC45" s="59"/>
      <c r="AD45" s="59"/>
      <c r="AE45" s="60"/>
      <c r="AF45" s="59"/>
      <c r="AG45" s="59"/>
      <c r="AH45" s="59"/>
      <c r="AI45" s="60"/>
      <c r="AJ45" s="59"/>
      <c r="AK45" s="59"/>
      <c r="AL45" s="59"/>
      <c r="AM45" s="60"/>
      <c r="AN45" s="59"/>
      <c r="AO45" s="59"/>
      <c r="AP45" s="59"/>
      <c r="AQ45" s="60"/>
      <c r="AR45" s="59"/>
      <c r="AS45" s="59"/>
      <c r="AT45" s="59"/>
      <c r="AU45" s="60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60"/>
      <c r="BH45" s="59"/>
      <c r="BI45" s="59"/>
      <c r="BJ45" s="59"/>
      <c r="BK45" s="59"/>
      <c r="BL45" s="59"/>
      <c r="BM45" s="59"/>
      <c r="BN45" s="59"/>
      <c r="BO45" s="60"/>
      <c r="BP45" s="59"/>
      <c r="BQ45" s="59"/>
      <c r="BR45" s="59"/>
      <c r="BS45" s="60"/>
      <c r="BT45" s="59"/>
      <c r="BU45" s="59"/>
      <c r="BV45" s="59"/>
      <c r="BW45" s="60"/>
      <c r="BX45" s="16">
        <v>100</v>
      </c>
      <c r="BY45" s="61">
        <v>149087.3</v>
      </c>
      <c r="BZ45" s="59"/>
      <c r="CA45" s="59"/>
      <c r="CB45" s="59"/>
      <c r="CC45" s="59"/>
      <c r="CD45" s="59"/>
      <c r="CE45" s="60"/>
      <c r="CF45" s="59"/>
      <c r="CG45" s="59"/>
      <c r="CH45" s="59"/>
      <c r="CI45" s="59"/>
      <c r="CJ45" s="59"/>
      <c r="CK45" s="59"/>
      <c r="CL45" s="59"/>
      <c r="CM45" s="60"/>
      <c r="CN45" s="59"/>
      <c r="CO45" s="59"/>
      <c r="CP45" s="59"/>
      <c r="CQ45" s="60"/>
      <c r="CR45" s="59"/>
      <c r="CS45" s="59"/>
      <c r="CT45" s="59"/>
      <c r="CU45" s="60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60"/>
      <c r="DL45" s="59"/>
      <c r="DM45" s="59"/>
      <c r="DN45" s="59"/>
      <c r="DO45" s="60"/>
      <c r="DP45" s="59"/>
      <c r="DQ45" s="59"/>
      <c r="DR45" s="59"/>
      <c r="DS45" s="60"/>
      <c r="DT45" s="59"/>
      <c r="DU45" s="59"/>
      <c r="DV45" s="59"/>
      <c r="DW45" s="60"/>
      <c r="DX45" s="59"/>
      <c r="DY45" s="59"/>
      <c r="DZ45" s="59"/>
      <c r="EA45" s="60"/>
      <c r="EB45" s="59"/>
      <c r="EC45" s="59"/>
      <c r="ED45" s="59"/>
      <c r="EE45" s="60"/>
      <c r="EF45" s="59"/>
      <c r="EG45" s="59"/>
      <c r="EH45" s="59"/>
      <c r="EI45" s="60"/>
      <c r="EJ45" s="59"/>
      <c r="EK45" s="59"/>
      <c r="EL45" s="59"/>
      <c r="EM45" s="60"/>
      <c r="EN45" s="59"/>
      <c r="EO45" s="59"/>
      <c r="EP45" s="59"/>
      <c r="EQ45" s="60"/>
      <c r="ER45" s="59"/>
      <c r="ES45" s="59"/>
      <c r="ET45" s="59"/>
      <c r="EU45" s="60"/>
      <c r="EV45" s="59"/>
      <c r="EW45" s="59"/>
      <c r="EX45" s="59"/>
      <c r="EY45" s="60"/>
      <c r="EZ45" s="59"/>
      <c r="FA45" s="59"/>
      <c r="FB45" s="59"/>
      <c r="FC45" s="60"/>
      <c r="FD45" s="59"/>
      <c r="FE45" s="59"/>
    </row>
    <row r="46" spans="2:161" ht="37.5" customHeight="1">
      <c r="B46" s="58" t="s">
        <v>137</v>
      </c>
      <c r="C46" s="59" t="s">
        <v>138</v>
      </c>
      <c r="D46" s="59"/>
      <c r="E46" s="59"/>
      <c r="F46" s="59"/>
      <c r="G46" s="60"/>
      <c r="H46" s="59"/>
      <c r="I46" s="59"/>
      <c r="J46" s="59"/>
      <c r="K46" s="60"/>
      <c r="L46" s="59"/>
      <c r="M46" s="59"/>
      <c r="N46" s="59"/>
      <c r="O46" s="60"/>
      <c r="P46" s="59"/>
      <c r="Q46" s="59"/>
      <c r="R46" s="59"/>
      <c r="S46" s="60"/>
      <c r="T46" s="59"/>
      <c r="U46" s="59"/>
      <c r="V46" s="59"/>
      <c r="W46" s="60"/>
      <c r="X46" s="59"/>
      <c r="Y46" s="59"/>
      <c r="Z46" s="59"/>
      <c r="AA46" s="60"/>
      <c r="AB46" s="59"/>
      <c r="AC46" s="59"/>
      <c r="AD46" s="59"/>
      <c r="AE46" s="60"/>
      <c r="AF46" s="59"/>
      <c r="AG46" s="59"/>
      <c r="AH46" s="59"/>
      <c r="AI46" s="60"/>
      <c r="AJ46" s="59"/>
      <c r="AK46" s="59"/>
      <c r="AL46" s="59"/>
      <c r="AM46" s="60"/>
      <c r="AN46" s="59"/>
      <c r="AO46" s="59"/>
      <c r="AP46" s="59"/>
      <c r="AQ46" s="60"/>
      <c r="AR46" s="59"/>
      <c r="AS46" s="59"/>
      <c r="AT46" s="59"/>
      <c r="AU46" s="60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60"/>
      <c r="BH46" s="59"/>
      <c r="BI46" s="59"/>
      <c r="BJ46" s="59"/>
      <c r="BK46" s="59"/>
      <c r="BL46" s="59"/>
      <c r="BM46" s="59"/>
      <c r="BN46" s="59"/>
      <c r="BO46" s="60"/>
      <c r="BP46" s="59"/>
      <c r="BQ46" s="59"/>
      <c r="BR46" s="59"/>
      <c r="BS46" s="60"/>
      <c r="BT46" s="59"/>
      <c r="BU46" s="59"/>
      <c r="BV46" s="59"/>
      <c r="BW46" s="60"/>
      <c r="BX46" s="59"/>
      <c r="BY46" s="59"/>
      <c r="BZ46" s="59"/>
      <c r="CA46" s="59"/>
      <c r="CB46" s="59"/>
      <c r="CC46" s="59"/>
      <c r="CD46" s="59"/>
      <c r="CE46" s="60"/>
      <c r="CF46" s="59"/>
      <c r="CG46" s="59"/>
      <c r="CH46" s="59"/>
      <c r="CI46" s="59"/>
      <c r="CJ46" s="59"/>
      <c r="CK46" s="59"/>
      <c r="CL46" s="59"/>
      <c r="CM46" s="60"/>
      <c r="CN46" s="59"/>
      <c r="CO46" s="59"/>
      <c r="CP46" s="59"/>
      <c r="CQ46" s="60"/>
      <c r="CR46" s="59"/>
      <c r="CS46" s="59"/>
      <c r="CT46" s="59"/>
      <c r="CU46" s="60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60"/>
      <c r="DL46" s="59"/>
      <c r="DM46" s="59"/>
      <c r="DN46" s="59"/>
      <c r="DO46" s="60"/>
      <c r="DP46" s="59"/>
      <c r="DQ46" s="59"/>
      <c r="DR46" s="59"/>
      <c r="DS46" s="60"/>
      <c r="DT46" s="59"/>
      <c r="DU46" s="59"/>
      <c r="DV46" s="59"/>
      <c r="DW46" s="60"/>
      <c r="DX46" s="59"/>
      <c r="DY46" s="59"/>
      <c r="DZ46" s="59"/>
      <c r="EA46" s="60"/>
      <c r="EB46" s="59"/>
      <c r="EC46" s="59"/>
      <c r="ED46" s="59"/>
      <c r="EE46" s="60"/>
      <c r="EF46" s="59"/>
      <c r="EG46" s="59"/>
      <c r="EH46" s="59"/>
      <c r="EI46" s="60"/>
      <c r="EJ46" s="59"/>
      <c r="EK46" s="59"/>
      <c r="EL46" s="59"/>
      <c r="EM46" s="60"/>
      <c r="EN46" s="59"/>
      <c r="EO46" s="59"/>
      <c r="EP46" s="59"/>
      <c r="EQ46" s="60"/>
      <c r="ER46" s="59"/>
      <c r="ES46" s="59"/>
      <c r="ET46" s="59"/>
      <c r="EU46" s="60"/>
      <c r="EV46" s="59"/>
      <c r="EW46" s="59"/>
      <c r="EX46" s="59"/>
      <c r="EY46" s="62"/>
      <c r="EZ46" s="16">
        <f>FA58/FA46*100</f>
        <v>84.2981234374794</v>
      </c>
      <c r="FA46" s="16">
        <v>13655.82</v>
      </c>
      <c r="FB46" s="16">
        <v>100</v>
      </c>
      <c r="FC46" s="63">
        <v>8069.76</v>
      </c>
      <c r="FD46" s="16">
        <f>FE58/FE46*100</f>
        <v>71.18536901037183</v>
      </c>
      <c r="FE46" s="16">
        <v>13474.96</v>
      </c>
    </row>
    <row r="47" spans="2:161" ht="40.5" customHeight="1">
      <c r="B47" s="58" t="s">
        <v>139</v>
      </c>
      <c r="C47" s="59" t="s">
        <v>140</v>
      </c>
      <c r="D47" s="59"/>
      <c r="E47" s="59"/>
      <c r="F47" s="59"/>
      <c r="G47" s="60"/>
      <c r="H47" s="59"/>
      <c r="I47" s="59"/>
      <c r="J47" s="59"/>
      <c r="K47" s="60"/>
      <c r="L47" s="59"/>
      <c r="M47" s="59"/>
      <c r="N47" s="59"/>
      <c r="O47" s="60"/>
      <c r="P47" s="59"/>
      <c r="Q47" s="59"/>
      <c r="R47" s="59"/>
      <c r="S47" s="60"/>
      <c r="T47" s="59"/>
      <c r="U47" s="59"/>
      <c r="V47" s="59"/>
      <c r="W47" s="60"/>
      <c r="X47" s="59"/>
      <c r="Y47" s="59"/>
      <c r="Z47" s="59"/>
      <c r="AA47" s="60"/>
      <c r="AB47" s="16">
        <f>AC63/AC47*100</f>
        <v>21.212392550143267</v>
      </c>
      <c r="AC47" s="16">
        <v>75384</v>
      </c>
      <c r="AD47" s="59"/>
      <c r="AE47" s="60"/>
      <c r="AF47" s="59"/>
      <c r="AG47" s="59"/>
      <c r="AH47" s="59"/>
      <c r="AI47" s="60"/>
      <c r="AJ47" s="59"/>
      <c r="AK47" s="59"/>
      <c r="AL47" s="59"/>
      <c r="AM47" s="60"/>
      <c r="AN47" s="59"/>
      <c r="AO47" s="59"/>
      <c r="AP47" s="59"/>
      <c r="AQ47" s="60"/>
      <c r="AR47" s="59"/>
      <c r="AS47" s="59"/>
      <c r="AT47" s="59"/>
      <c r="AU47" s="60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60"/>
      <c r="BH47" s="59"/>
      <c r="BI47" s="59"/>
      <c r="BJ47" s="59"/>
      <c r="BK47" s="59"/>
      <c r="BL47" s="59"/>
      <c r="BM47" s="59"/>
      <c r="BN47" s="59"/>
      <c r="BO47" s="60"/>
      <c r="BP47" s="59"/>
      <c r="BQ47" s="59"/>
      <c r="BR47" s="59"/>
      <c r="BS47" s="60"/>
      <c r="BT47" s="59"/>
      <c r="BU47" s="59"/>
      <c r="BV47" s="59"/>
      <c r="BW47" s="60"/>
      <c r="BX47" s="59"/>
      <c r="BY47" s="59"/>
      <c r="BZ47" s="59"/>
      <c r="CA47" s="59"/>
      <c r="CB47" s="59"/>
      <c r="CC47" s="59"/>
      <c r="CD47" s="59"/>
      <c r="CE47" s="60"/>
      <c r="CF47" s="59"/>
      <c r="CG47" s="59"/>
      <c r="CH47" s="59"/>
      <c r="CI47" s="59"/>
      <c r="CJ47" s="59"/>
      <c r="CK47" s="59"/>
      <c r="CL47" s="59"/>
      <c r="CM47" s="60"/>
      <c r="CN47" s="59"/>
      <c r="CO47" s="59"/>
      <c r="CP47" s="16">
        <f>CQ38/CQ47*100</f>
        <v>92.14611009294636</v>
      </c>
      <c r="CQ47" s="62">
        <v>23178.96</v>
      </c>
      <c r="CR47" s="59"/>
      <c r="CS47" s="59"/>
      <c r="CT47" s="59"/>
      <c r="CU47" s="60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60"/>
      <c r="DL47" s="59"/>
      <c r="DM47" s="59"/>
      <c r="DN47" s="59"/>
      <c r="DO47" s="60"/>
      <c r="DP47" s="59"/>
      <c r="DQ47" s="59"/>
      <c r="DR47" s="59"/>
      <c r="DS47" s="60"/>
      <c r="DT47" s="59"/>
      <c r="DU47" s="59"/>
      <c r="DV47" s="59"/>
      <c r="DW47" s="60"/>
      <c r="DX47" s="59"/>
      <c r="DY47" s="59"/>
      <c r="DZ47" s="59"/>
      <c r="EA47" s="60"/>
      <c r="EB47" s="59"/>
      <c r="EC47" s="59"/>
      <c r="ED47" s="59"/>
      <c r="EE47" s="60"/>
      <c r="EF47" s="59"/>
      <c r="EG47" s="59"/>
      <c r="EH47" s="59"/>
      <c r="EI47" s="60"/>
      <c r="EJ47" s="59"/>
      <c r="EK47" s="59"/>
      <c r="EL47" s="59"/>
      <c r="EM47" s="60"/>
      <c r="EN47" s="59"/>
      <c r="EO47" s="59"/>
      <c r="EP47" s="16">
        <v>100</v>
      </c>
      <c r="EQ47" s="63">
        <v>10931.54</v>
      </c>
      <c r="ER47" s="16">
        <v>100</v>
      </c>
      <c r="ES47" s="63">
        <v>10931.54</v>
      </c>
      <c r="ET47" s="59"/>
      <c r="EU47" s="60"/>
      <c r="EV47" s="59"/>
      <c r="EW47" s="59"/>
      <c r="EX47" s="59"/>
      <c r="EY47" s="60"/>
      <c r="EZ47" s="59"/>
      <c r="FA47" s="59"/>
      <c r="FB47" s="59"/>
      <c r="FC47" s="60"/>
      <c r="FD47" s="59"/>
      <c r="FE47" s="59"/>
    </row>
    <row r="48" spans="2:161" ht="36.75" customHeight="1">
      <c r="B48" s="58" t="s">
        <v>141</v>
      </c>
      <c r="C48" s="59" t="s">
        <v>142</v>
      </c>
      <c r="D48" s="16">
        <v>100</v>
      </c>
      <c r="E48" s="61">
        <v>148381.23</v>
      </c>
      <c r="F48" s="16">
        <v>100</v>
      </c>
      <c r="G48" s="63">
        <v>20653.5</v>
      </c>
      <c r="H48" s="16"/>
      <c r="I48" s="16"/>
      <c r="J48" s="16"/>
      <c r="K48" s="62"/>
      <c r="L48" s="16">
        <v>100</v>
      </c>
      <c r="M48" s="61">
        <v>22412.29</v>
      </c>
      <c r="N48" s="59"/>
      <c r="O48" s="60"/>
      <c r="P48" s="16">
        <f>Q59/Q48*100</f>
        <v>98.1281250880684</v>
      </c>
      <c r="Q48" s="16">
        <v>184160.81</v>
      </c>
      <c r="R48" s="16">
        <f>S62/S48*100</f>
        <v>91.1500090107991</v>
      </c>
      <c r="S48" s="62">
        <v>54101.75</v>
      </c>
      <c r="T48" s="16">
        <v>100</v>
      </c>
      <c r="U48" s="61">
        <v>2921.78</v>
      </c>
      <c r="V48" s="16"/>
      <c r="W48" s="62"/>
      <c r="X48" s="16">
        <f>Y62/Y48*100</f>
        <v>99.767139090529</v>
      </c>
      <c r="Y48" s="16">
        <v>90221.24</v>
      </c>
      <c r="Z48" s="59"/>
      <c r="AA48" s="60"/>
      <c r="AB48" s="16"/>
      <c r="AC48" s="16"/>
      <c r="AD48" s="16">
        <f>AE59/AE48*100</f>
        <v>99.12536443148687</v>
      </c>
      <c r="AE48" s="62">
        <v>11113.2</v>
      </c>
      <c r="AF48" s="16"/>
      <c r="AG48" s="65"/>
      <c r="AH48" s="16">
        <f>AI38/AI48*100</f>
        <v>99.75961538461539</v>
      </c>
      <c r="AI48" s="16">
        <v>5391.36</v>
      </c>
      <c r="AJ48" s="16"/>
      <c r="AK48" s="16"/>
      <c r="AL48" s="16">
        <f>AM52/AM48*100</f>
        <v>65.01677852348993</v>
      </c>
      <c r="AM48" s="62">
        <v>25747.2</v>
      </c>
      <c r="AN48" s="16">
        <f>AO62/AO48*100</f>
        <v>99.83347210657786</v>
      </c>
      <c r="AO48" s="16">
        <v>7782.48</v>
      </c>
      <c r="AP48" s="16">
        <f>AQ38/AQ48*100</f>
        <v>98.90430120060613</v>
      </c>
      <c r="AQ48" s="62">
        <v>18530.64</v>
      </c>
      <c r="AR48" s="16">
        <f>AS62/AS48*100</f>
        <v>84.94629268934587</v>
      </c>
      <c r="AS48" s="16">
        <v>9195.21</v>
      </c>
      <c r="AT48" s="16"/>
      <c r="AU48" s="62"/>
      <c r="AV48" s="16">
        <v>100</v>
      </c>
      <c r="AW48" s="61">
        <v>8636.28</v>
      </c>
      <c r="AX48" s="59"/>
      <c r="AY48" s="59"/>
      <c r="AZ48" s="16">
        <f>BA62/BA48*100</f>
        <v>86.89850862229129</v>
      </c>
      <c r="BA48" s="16">
        <v>63943.56</v>
      </c>
      <c r="BB48" s="16"/>
      <c r="BC48" s="16"/>
      <c r="BD48" s="16"/>
      <c r="BE48" s="16"/>
      <c r="BF48" s="16"/>
      <c r="BG48" s="62"/>
      <c r="BH48" s="16">
        <f>BI59/BI48*100</f>
        <v>97.76962315675642</v>
      </c>
      <c r="BI48" s="16">
        <v>28537.33</v>
      </c>
      <c r="BJ48" s="16">
        <f>BK63/BK48*100</f>
        <v>97.05882352941177</v>
      </c>
      <c r="BK48" s="16">
        <v>39657.6</v>
      </c>
      <c r="BL48" s="16">
        <f>BM62/BM48*100</f>
        <v>64.33471990986415</v>
      </c>
      <c r="BM48" s="16">
        <v>7952.44</v>
      </c>
      <c r="BN48" s="16"/>
      <c r="BO48" s="62"/>
      <c r="BP48" s="16"/>
      <c r="BQ48" s="16"/>
      <c r="BR48" s="16">
        <v>100</v>
      </c>
      <c r="BS48" s="63">
        <v>30291.52</v>
      </c>
      <c r="BT48" s="16"/>
      <c r="BU48" s="16"/>
      <c r="BV48" s="16">
        <f>BW59/BW48*100</f>
        <v>97.70076350567167</v>
      </c>
      <c r="BW48" s="62">
        <v>9977.66</v>
      </c>
      <c r="BX48" s="59"/>
      <c r="BY48" s="59"/>
      <c r="BZ48" s="59"/>
      <c r="CA48" s="59"/>
      <c r="CB48" s="59"/>
      <c r="CC48" s="59"/>
      <c r="CD48" s="59"/>
      <c r="CE48" s="60"/>
      <c r="CF48" s="16">
        <f>CG63/CG48*100</f>
        <v>93.41167092120078</v>
      </c>
      <c r="CG48" s="16">
        <v>31511.48</v>
      </c>
      <c r="CH48" s="59"/>
      <c r="CI48" s="59"/>
      <c r="CJ48" s="16">
        <f>CK61/CK48*100</f>
        <v>59.37624950019992</v>
      </c>
      <c r="CK48" s="16">
        <v>32412.96</v>
      </c>
      <c r="CL48" s="16">
        <f>CM62/CM48*100</f>
        <v>95.79766434157683</v>
      </c>
      <c r="CM48" s="62">
        <v>40875.84</v>
      </c>
      <c r="CN48" s="59"/>
      <c r="CO48" s="59"/>
      <c r="CP48" s="59"/>
      <c r="CQ48" s="60"/>
      <c r="CR48" s="59"/>
      <c r="CS48" s="59"/>
      <c r="CT48" s="59"/>
      <c r="CU48" s="60"/>
      <c r="CV48" s="16">
        <f>CW62/CW48*100</f>
        <v>99.99364329020685</v>
      </c>
      <c r="CW48" s="16">
        <v>61195.18</v>
      </c>
      <c r="CX48" s="16">
        <f>CY55/CY48*100</f>
        <v>93.24016511279237</v>
      </c>
      <c r="CY48" s="16">
        <v>5189.18</v>
      </c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60"/>
      <c r="DL48" s="59"/>
      <c r="DM48" s="59"/>
      <c r="DN48" s="59"/>
      <c r="DO48" s="60"/>
      <c r="DP48" s="59"/>
      <c r="DQ48" s="59"/>
      <c r="DR48" s="59"/>
      <c r="DS48" s="60"/>
      <c r="DT48" s="59"/>
      <c r="DU48" s="59"/>
      <c r="DV48" s="59"/>
      <c r="DW48" s="60"/>
      <c r="DX48" s="59"/>
      <c r="DY48" s="59"/>
      <c r="DZ48" s="16">
        <f>EA38/EA48*100</f>
        <v>99.89785672957777</v>
      </c>
      <c r="EA48" s="62">
        <v>24162.14</v>
      </c>
      <c r="EB48" s="59"/>
      <c r="EC48" s="59"/>
      <c r="ED48" s="59"/>
      <c r="EE48" s="60"/>
      <c r="EF48" s="59"/>
      <c r="EG48" s="59"/>
      <c r="EH48" s="59"/>
      <c r="EI48" s="60"/>
      <c r="EJ48" s="16" t="s">
        <v>143</v>
      </c>
      <c r="EK48" s="16">
        <v>657335.35</v>
      </c>
      <c r="EL48" s="59"/>
      <c r="EM48" s="60"/>
      <c r="EN48" s="59"/>
      <c r="EO48" s="59"/>
      <c r="EP48" s="59"/>
      <c r="EQ48" s="60"/>
      <c r="ER48" s="59"/>
      <c r="ES48" s="59"/>
      <c r="ET48" s="59"/>
      <c r="EU48" s="60"/>
      <c r="EV48" s="59"/>
      <c r="EW48" s="59"/>
      <c r="EX48" s="59"/>
      <c r="EY48" s="60"/>
      <c r="EZ48" s="59"/>
      <c r="FA48" s="59"/>
      <c r="FB48" s="59"/>
      <c r="FC48" s="60"/>
      <c r="FD48" s="59"/>
      <c r="FE48" s="59"/>
    </row>
    <row r="49" spans="2:161" ht="29.25" customHeight="1">
      <c r="B49" s="58" t="s">
        <v>144</v>
      </c>
      <c r="C49" s="59" t="s">
        <v>145</v>
      </c>
      <c r="D49" s="59"/>
      <c r="E49" s="59"/>
      <c r="F49" s="59"/>
      <c r="G49" s="60"/>
      <c r="H49" s="59"/>
      <c r="I49" s="59"/>
      <c r="J49" s="59"/>
      <c r="K49" s="60"/>
      <c r="L49" s="59"/>
      <c r="M49" s="59"/>
      <c r="N49" s="59"/>
      <c r="O49" s="60"/>
      <c r="P49" s="59"/>
      <c r="Q49" s="59"/>
      <c r="R49" s="59"/>
      <c r="S49" s="60"/>
      <c r="T49" s="59"/>
      <c r="U49" s="59"/>
      <c r="V49" s="59"/>
      <c r="W49" s="60"/>
      <c r="X49" s="59"/>
      <c r="Y49" s="59"/>
      <c r="Z49" s="59"/>
      <c r="AA49" s="60"/>
      <c r="AB49" s="59"/>
      <c r="AC49" s="59"/>
      <c r="AD49" s="59"/>
      <c r="AE49" s="60"/>
      <c r="AF49" s="59"/>
      <c r="AG49" s="59"/>
      <c r="AH49" s="59"/>
      <c r="AI49" s="60"/>
      <c r="AJ49" s="59"/>
      <c r="AK49" s="59"/>
      <c r="AL49" s="59"/>
      <c r="AM49" s="60"/>
      <c r="AN49" s="59"/>
      <c r="AO49" s="59"/>
      <c r="AP49" s="59"/>
      <c r="AQ49" s="60"/>
      <c r="AR49" s="59"/>
      <c r="AS49" s="59"/>
      <c r="AT49" s="59"/>
      <c r="AU49" s="60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60"/>
      <c r="BH49" s="59"/>
      <c r="BI49" s="59"/>
      <c r="BJ49" s="59"/>
      <c r="BK49" s="59"/>
      <c r="BL49" s="59"/>
      <c r="BM49" s="59"/>
      <c r="BN49" s="59"/>
      <c r="BO49" s="60"/>
      <c r="BP49" s="59"/>
      <c r="BQ49" s="59"/>
      <c r="BR49" s="59"/>
      <c r="BS49" s="60"/>
      <c r="BT49" s="59"/>
      <c r="BU49" s="59"/>
      <c r="BV49" s="59"/>
      <c r="BW49" s="60"/>
      <c r="BX49" s="59"/>
      <c r="BY49" s="59"/>
      <c r="BZ49" s="59"/>
      <c r="CA49" s="59"/>
      <c r="CB49" s="59"/>
      <c r="CC49" s="59"/>
      <c r="CD49" s="16" t="s">
        <v>35</v>
      </c>
      <c r="CE49" s="62">
        <v>11070</v>
      </c>
      <c r="CF49" s="59"/>
      <c r="CG49" s="59"/>
      <c r="CH49" s="59"/>
      <c r="CI49" s="59"/>
      <c r="CJ49" s="59"/>
      <c r="CK49" s="59"/>
      <c r="CL49" s="59"/>
      <c r="CM49" s="60"/>
      <c r="CN49" s="59"/>
      <c r="CO49" s="59"/>
      <c r="CP49" s="59"/>
      <c r="CQ49" s="60"/>
      <c r="CR49" s="59"/>
      <c r="CS49" s="59"/>
      <c r="CT49" s="59"/>
      <c r="CU49" s="60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60"/>
      <c r="DL49" s="59"/>
      <c r="DM49" s="59"/>
      <c r="DN49" s="59"/>
      <c r="DO49" s="60"/>
      <c r="DP49" s="59"/>
      <c r="DQ49" s="59"/>
      <c r="DR49" s="59"/>
      <c r="DS49" s="60"/>
      <c r="DT49" s="59"/>
      <c r="DU49" s="59"/>
      <c r="DV49" s="59"/>
      <c r="DW49" s="60"/>
      <c r="DX49" s="59"/>
      <c r="DY49" s="59"/>
      <c r="DZ49" s="59"/>
      <c r="EA49" s="60"/>
      <c r="EB49" s="59"/>
      <c r="EC49" s="59"/>
      <c r="ED49" s="59"/>
      <c r="EE49" s="60"/>
      <c r="EF49" s="59"/>
      <c r="EG49" s="59"/>
      <c r="EH49" s="59"/>
      <c r="EI49" s="60"/>
      <c r="EJ49" s="59"/>
      <c r="EK49" s="59"/>
      <c r="EL49" s="59"/>
      <c r="EM49" s="60"/>
      <c r="EN49" s="59"/>
      <c r="EO49" s="59"/>
      <c r="EP49" s="59"/>
      <c r="EQ49" s="60"/>
      <c r="ER49" s="59"/>
      <c r="ES49" s="59"/>
      <c r="ET49" s="59"/>
      <c r="EU49" s="60"/>
      <c r="EV49" s="59"/>
      <c r="EW49" s="59"/>
      <c r="EX49" s="59"/>
      <c r="EY49" s="60"/>
      <c r="EZ49" s="59"/>
      <c r="FA49" s="59"/>
      <c r="FB49" s="59"/>
      <c r="FC49" s="60"/>
      <c r="FD49" s="59"/>
      <c r="FE49" s="59"/>
    </row>
    <row r="50" spans="2:161" ht="24" customHeight="1">
      <c r="B50" s="58" t="s">
        <v>146</v>
      </c>
      <c r="C50" s="59" t="s">
        <v>147</v>
      </c>
      <c r="D50" s="59"/>
      <c r="E50" s="59"/>
      <c r="F50" s="59"/>
      <c r="G50" s="60"/>
      <c r="H50" s="59"/>
      <c r="I50" s="59"/>
      <c r="J50" s="59"/>
      <c r="K50" s="60"/>
      <c r="L50" s="59"/>
      <c r="M50" s="59"/>
      <c r="N50" s="59"/>
      <c r="O50" s="60"/>
      <c r="P50" s="59"/>
      <c r="Q50" s="59"/>
      <c r="R50" s="59"/>
      <c r="S50" s="60"/>
      <c r="T50" s="59"/>
      <c r="U50" s="59"/>
      <c r="V50" s="59"/>
      <c r="W50" s="60"/>
      <c r="X50" s="59"/>
      <c r="Y50" s="59"/>
      <c r="Z50" s="59"/>
      <c r="AA50" s="60"/>
      <c r="AB50" s="59"/>
      <c r="AC50" s="59"/>
      <c r="AD50" s="59"/>
      <c r="AE50" s="60"/>
      <c r="AF50" s="59"/>
      <c r="AG50" s="59"/>
      <c r="AH50" s="59"/>
      <c r="AI50" s="60"/>
      <c r="AJ50" s="59"/>
      <c r="AK50" s="59"/>
      <c r="AL50" s="59"/>
      <c r="AM50" s="60"/>
      <c r="AN50" s="59"/>
      <c r="AO50" s="59"/>
      <c r="AP50" s="59"/>
      <c r="AQ50" s="60"/>
      <c r="AR50" s="59"/>
      <c r="AS50" s="59"/>
      <c r="AT50" s="59"/>
      <c r="AU50" s="60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60"/>
      <c r="BH50" s="59"/>
      <c r="BI50" s="59"/>
      <c r="BJ50" s="16">
        <f>BK63/BK50*100</f>
        <v>74.4360902255639</v>
      </c>
      <c r="BK50" s="16">
        <v>51710.4</v>
      </c>
      <c r="BL50" s="59"/>
      <c r="BM50" s="59"/>
      <c r="BN50" s="59"/>
      <c r="BO50" s="60"/>
      <c r="BP50" s="59"/>
      <c r="BQ50" s="16"/>
      <c r="BR50" s="16">
        <f>BS48/BS50*100</f>
        <v>98.81380453202806</v>
      </c>
      <c r="BS50" s="62">
        <v>30655.15</v>
      </c>
      <c r="BT50" s="59"/>
      <c r="BU50" s="59"/>
      <c r="BV50" s="59"/>
      <c r="BW50" s="60"/>
      <c r="BX50" s="59"/>
      <c r="BY50" s="59"/>
      <c r="BZ50" s="16">
        <v>100</v>
      </c>
      <c r="CA50" s="61">
        <v>69014.27</v>
      </c>
      <c r="CB50" s="16"/>
      <c r="CC50" s="59"/>
      <c r="CD50" s="59"/>
      <c r="CE50" s="60"/>
      <c r="CF50" s="59"/>
      <c r="CG50" s="59"/>
      <c r="CH50" s="59"/>
      <c r="CI50" s="59"/>
      <c r="CJ50" s="59"/>
      <c r="CK50" s="59"/>
      <c r="CL50" s="59"/>
      <c r="CM50" s="60"/>
      <c r="CN50" s="59"/>
      <c r="CO50" s="59"/>
      <c r="CP50" s="59"/>
      <c r="CQ50" s="60"/>
      <c r="CR50" s="59"/>
      <c r="CS50" s="59"/>
      <c r="CT50" s="59"/>
      <c r="CU50" s="60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60"/>
      <c r="DL50" s="59"/>
      <c r="DM50" s="59"/>
      <c r="DN50" s="59"/>
      <c r="DO50" s="60"/>
      <c r="DP50" s="59"/>
      <c r="DQ50" s="59"/>
      <c r="DR50" s="59"/>
      <c r="DS50" s="60"/>
      <c r="DT50" s="59"/>
      <c r="DU50" s="59"/>
      <c r="DV50" s="59"/>
      <c r="DW50" s="60"/>
      <c r="DX50" s="59"/>
      <c r="DY50" s="59"/>
      <c r="DZ50" s="59"/>
      <c r="EA50" s="60"/>
      <c r="EB50" s="59"/>
      <c r="EC50" s="59"/>
      <c r="ED50" s="59"/>
      <c r="EE50" s="60"/>
      <c r="EF50" s="59"/>
      <c r="EG50" s="59"/>
      <c r="EH50" s="59"/>
      <c r="EI50" s="60"/>
      <c r="EJ50" s="59"/>
      <c r="EK50" s="59"/>
      <c r="EL50" s="59"/>
      <c r="EM50" s="60"/>
      <c r="EN50" s="16">
        <f>EO62/EO50*100</f>
        <v>99.92640022336005</v>
      </c>
      <c r="EO50" s="16">
        <v>24212.03</v>
      </c>
      <c r="EP50" s="59"/>
      <c r="EQ50" s="60"/>
      <c r="ER50" s="59"/>
      <c r="ES50" s="59"/>
      <c r="ET50" s="59"/>
      <c r="EU50" s="60"/>
      <c r="EV50" s="59"/>
      <c r="EW50" s="59"/>
      <c r="EX50" s="59"/>
      <c r="EY50" s="60"/>
      <c r="EZ50" s="59"/>
      <c r="FA50" s="59"/>
      <c r="FB50" s="59"/>
      <c r="FC50" s="60"/>
      <c r="FD50" s="59"/>
      <c r="FE50" s="59"/>
    </row>
    <row r="51" spans="2:161" ht="27.75" customHeight="1">
      <c r="B51" s="58" t="s">
        <v>15</v>
      </c>
      <c r="C51" s="59" t="s">
        <v>148</v>
      </c>
      <c r="D51" s="59"/>
      <c r="E51" s="59"/>
      <c r="F51" s="59"/>
      <c r="G51" s="60"/>
      <c r="H51" s="59"/>
      <c r="I51" s="59"/>
      <c r="J51" s="59"/>
      <c r="K51" s="60"/>
      <c r="L51" s="59"/>
      <c r="M51" s="59"/>
      <c r="N51" s="59"/>
      <c r="O51" s="60"/>
      <c r="P51" s="59"/>
      <c r="Q51" s="59"/>
      <c r="R51" s="59"/>
      <c r="S51" s="60"/>
      <c r="T51" s="59"/>
      <c r="U51" s="59"/>
      <c r="V51" s="59"/>
      <c r="W51" s="60"/>
      <c r="X51" s="59"/>
      <c r="Y51" s="59"/>
      <c r="Z51" s="59"/>
      <c r="AA51" s="60"/>
      <c r="AB51" s="59"/>
      <c r="AC51" s="59"/>
      <c r="AD51" s="59"/>
      <c r="AE51" s="60"/>
      <c r="AF51" s="59"/>
      <c r="AG51" s="59"/>
      <c r="AH51" s="59"/>
      <c r="AI51" s="60"/>
      <c r="AJ51" s="59"/>
      <c r="AK51" s="59"/>
      <c r="AL51" s="59"/>
      <c r="AM51" s="60"/>
      <c r="AN51" s="59"/>
      <c r="AO51" s="59"/>
      <c r="AP51" s="59"/>
      <c r="AQ51" s="60"/>
      <c r="AR51" s="59"/>
      <c r="AS51" s="59"/>
      <c r="AT51" s="59"/>
      <c r="AU51" s="60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60"/>
      <c r="BH51" s="59"/>
      <c r="BI51" s="59"/>
      <c r="BJ51" s="59"/>
      <c r="BK51" s="59"/>
      <c r="BL51" s="59"/>
      <c r="BM51" s="59"/>
      <c r="BN51" s="59"/>
      <c r="BO51" s="60"/>
      <c r="BP51" s="59"/>
      <c r="BQ51" s="59"/>
      <c r="BR51" s="59"/>
      <c r="BS51" s="60"/>
      <c r="BT51" s="59"/>
      <c r="BU51" s="59"/>
      <c r="BV51" s="59"/>
      <c r="BW51" s="60"/>
      <c r="BX51" s="59"/>
      <c r="BY51" s="59"/>
      <c r="BZ51" s="59"/>
      <c r="CA51" s="59"/>
      <c r="CB51" s="59"/>
      <c r="CC51" s="59"/>
      <c r="CD51" s="16">
        <v>100</v>
      </c>
      <c r="CE51" s="63">
        <v>9841.5</v>
      </c>
      <c r="CF51" s="59"/>
      <c r="CG51" s="59"/>
      <c r="CH51" s="59"/>
      <c r="CI51" s="59"/>
      <c r="CJ51" s="59"/>
      <c r="CK51" s="59"/>
      <c r="CL51" s="59"/>
      <c r="CM51" s="60"/>
      <c r="CN51" s="59"/>
      <c r="CO51" s="59"/>
      <c r="CP51" s="59"/>
      <c r="CQ51" s="60"/>
      <c r="CR51" s="59"/>
      <c r="CS51" s="59"/>
      <c r="CT51" s="59"/>
      <c r="CU51" s="60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60"/>
      <c r="DL51" s="59"/>
      <c r="DM51" s="59"/>
      <c r="DN51" s="59"/>
      <c r="DO51" s="60"/>
      <c r="DP51" s="59"/>
      <c r="DQ51" s="59"/>
      <c r="DR51" s="59"/>
      <c r="DS51" s="60"/>
      <c r="DT51" s="59"/>
      <c r="DU51" s="59"/>
      <c r="DV51" s="59"/>
      <c r="DW51" s="60"/>
      <c r="DX51" s="59"/>
      <c r="DY51" s="59"/>
      <c r="DZ51" s="59"/>
      <c r="EA51" s="60"/>
      <c r="EB51" s="59"/>
      <c r="EC51" s="59"/>
      <c r="ED51" s="59"/>
      <c r="EE51" s="60"/>
      <c r="EF51" s="59"/>
      <c r="EG51" s="59"/>
      <c r="EH51" s="59"/>
      <c r="EI51" s="60"/>
      <c r="EJ51" s="59"/>
      <c r="EK51" s="59"/>
      <c r="EL51" s="59"/>
      <c r="EM51" s="60"/>
      <c r="EN51" s="59"/>
      <c r="EO51" s="59"/>
      <c r="EP51" s="59"/>
      <c r="EQ51" s="60"/>
      <c r="ER51" s="59"/>
      <c r="ES51" s="59"/>
      <c r="ET51" s="59"/>
      <c r="EU51" s="60"/>
      <c r="EV51" s="59"/>
      <c r="EW51" s="59"/>
      <c r="EX51" s="59"/>
      <c r="EY51" s="60"/>
      <c r="EZ51" s="59"/>
      <c r="FA51" s="59"/>
      <c r="FB51" s="59"/>
      <c r="FC51" s="60"/>
      <c r="FD51" s="59"/>
      <c r="FE51" s="59"/>
    </row>
    <row r="52" spans="2:161" ht="22.5" customHeight="1">
      <c r="B52" s="58" t="s">
        <v>13</v>
      </c>
      <c r="C52" s="59" t="s">
        <v>149</v>
      </c>
      <c r="D52" s="59"/>
      <c r="E52" s="59"/>
      <c r="F52" s="59"/>
      <c r="G52" s="60"/>
      <c r="H52" s="59"/>
      <c r="I52" s="59"/>
      <c r="J52" s="59"/>
      <c r="K52" s="60"/>
      <c r="L52" s="59"/>
      <c r="M52" s="59"/>
      <c r="N52" s="59"/>
      <c r="O52" s="60"/>
      <c r="P52" s="59"/>
      <c r="Q52" s="59"/>
      <c r="R52" s="59"/>
      <c r="S52" s="60"/>
      <c r="T52" s="59"/>
      <c r="U52" s="59"/>
      <c r="V52" s="59"/>
      <c r="W52" s="60"/>
      <c r="X52" s="59"/>
      <c r="Y52" s="59"/>
      <c r="Z52" s="59"/>
      <c r="AA52" s="60"/>
      <c r="AB52" s="59"/>
      <c r="AC52" s="59"/>
      <c r="AD52" s="59"/>
      <c r="AE52" s="60"/>
      <c r="AF52" s="59"/>
      <c r="AG52" s="59"/>
      <c r="AH52" s="16">
        <f>AI38/AI52*100</f>
        <v>90.21739130434781</v>
      </c>
      <c r="AI52" s="62">
        <v>5961.6</v>
      </c>
      <c r="AJ52" s="16">
        <v>100</v>
      </c>
      <c r="AK52" s="61">
        <v>14040</v>
      </c>
      <c r="AL52" s="16">
        <v>100</v>
      </c>
      <c r="AM52" s="63">
        <v>16740</v>
      </c>
      <c r="AN52" s="59"/>
      <c r="AO52" s="59"/>
      <c r="AP52" s="59"/>
      <c r="AQ52" s="60"/>
      <c r="AR52" s="59"/>
      <c r="AS52" s="59"/>
      <c r="AT52" s="59"/>
      <c r="AU52" s="60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60"/>
      <c r="BH52" s="59"/>
      <c r="BI52" s="59"/>
      <c r="BJ52" s="59"/>
      <c r="BK52" s="59"/>
      <c r="BL52" s="59"/>
      <c r="BM52" s="59"/>
      <c r="BN52" s="59"/>
      <c r="BO52" s="60"/>
      <c r="BP52" s="59"/>
      <c r="BQ52" s="59"/>
      <c r="BR52" s="59"/>
      <c r="BS52" s="60"/>
      <c r="BT52" s="59"/>
      <c r="BU52" s="59"/>
      <c r="BV52" s="59"/>
      <c r="BW52" s="60"/>
      <c r="BX52" s="59"/>
      <c r="BY52" s="59"/>
      <c r="BZ52" s="59"/>
      <c r="CA52" s="59"/>
      <c r="CB52" s="59"/>
      <c r="CC52" s="59"/>
      <c r="CD52" s="59"/>
      <c r="CE52" s="60"/>
      <c r="CF52" s="59"/>
      <c r="CG52" s="59"/>
      <c r="CH52" s="59"/>
      <c r="CI52" s="59"/>
      <c r="CJ52" s="59"/>
      <c r="CK52" s="59"/>
      <c r="CL52" s="59"/>
      <c r="CM52" s="60"/>
      <c r="CN52" s="59"/>
      <c r="CO52" s="59"/>
      <c r="CP52" s="59"/>
      <c r="CQ52" s="60"/>
      <c r="CR52" s="59"/>
      <c r="CS52" s="59"/>
      <c r="CT52" s="59"/>
      <c r="CU52" s="60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60"/>
      <c r="DL52" s="59"/>
      <c r="DM52" s="59"/>
      <c r="DN52" s="59"/>
      <c r="DO52" s="60"/>
      <c r="DP52" s="59"/>
      <c r="DQ52" s="59"/>
      <c r="DR52" s="59"/>
      <c r="DS52" s="60"/>
      <c r="DT52" s="59"/>
      <c r="DU52" s="59"/>
      <c r="DV52" s="59"/>
      <c r="DW52" s="60"/>
      <c r="DX52" s="59"/>
      <c r="DY52" s="59"/>
      <c r="DZ52" s="59"/>
      <c r="EA52" s="60"/>
      <c r="EB52" s="59"/>
      <c r="EC52" s="59"/>
      <c r="ED52" s="59"/>
      <c r="EE52" s="60"/>
      <c r="EF52" s="59"/>
      <c r="EG52" s="59"/>
      <c r="EH52" s="59"/>
      <c r="EI52" s="60"/>
      <c r="EJ52" s="59"/>
      <c r="EK52" s="59"/>
      <c r="EL52" s="59"/>
      <c r="EM52" s="60"/>
      <c r="EN52" s="59"/>
      <c r="EO52" s="59"/>
      <c r="EP52" s="59"/>
      <c r="EQ52" s="60"/>
      <c r="ER52" s="59"/>
      <c r="ES52" s="59"/>
      <c r="ET52" s="59"/>
      <c r="EU52" s="60"/>
      <c r="EV52" s="59"/>
      <c r="EW52" s="59"/>
      <c r="EX52" s="59"/>
      <c r="EY52" s="60"/>
      <c r="EZ52" s="59"/>
      <c r="FA52" s="59"/>
      <c r="FB52" s="59"/>
      <c r="FC52" s="60"/>
      <c r="FD52" s="59"/>
      <c r="FE52" s="59"/>
    </row>
    <row r="53" spans="2:161" ht="24" customHeight="1">
      <c r="B53" s="58" t="s">
        <v>33</v>
      </c>
      <c r="C53" s="59" t="s">
        <v>150</v>
      </c>
      <c r="D53" s="59"/>
      <c r="E53" s="59"/>
      <c r="F53" s="59"/>
      <c r="G53" s="60"/>
      <c r="H53" s="59"/>
      <c r="I53" s="59"/>
      <c r="J53" s="59"/>
      <c r="K53" s="60"/>
      <c r="L53" s="59"/>
      <c r="M53" s="59"/>
      <c r="N53" s="59"/>
      <c r="O53" s="60"/>
      <c r="P53" s="59"/>
      <c r="Q53" s="59"/>
      <c r="R53" s="59"/>
      <c r="S53" s="60"/>
      <c r="T53" s="59"/>
      <c r="U53" s="59"/>
      <c r="V53" s="59"/>
      <c r="W53" s="60"/>
      <c r="X53" s="59"/>
      <c r="Y53" s="59"/>
      <c r="Z53" s="59"/>
      <c r="AA53" s="60"/>
      <c r="AB53" s="59"/>
      <c r="AC53" s="59"/>
      <c r="AD53" s="16">
        <f>AE59/AE53*100</f>
        <v>68</v>
      </c>
      <c r="AE53" s="62">
        <v>16200</v>
      </c>
      <c r="AF53" s="16"/>
      <c r="AG53" s="16"/>
      <c r="AH53" s="16"/>
      <c r="AI53" s="62"/>
      <c r="AJ53" s="16">
        <f>AK52/AK53*100</f>
        <v>54.166666666666664</v>
      </c>
      <c r="AK53" s="16">
        <v>25920</v>
      </c>
      <c r="AL53" s="59"/>
      <c r="AM53" s="60"/>
      <c r="AN53" s="59"/>
      <c r="AO53" s="59"/>
      <c r="AP53" s="59"/>
      <c r="AQ53" s="60"/>
      <c r="AR53" s="59"/>
      <c r="AS53" s="59"/>
      <c r="AT53" s="16" t="s">
        <v>172</v>
      </c>
      <c r="AU53" s="63">
        <v>25704</v>
      </c>
      <c r="AV53" s="16"/>
      <c r="AW53" s="16"/>
      <c r="AX53" s="16">
        <v>100</v>
      </c>
      <c r="AY53" s="61">
        <v>108444.53</v>
      </c>
      <c r="AZ53" s="59"/>
      <c r="BA53" s="59"/>
      <c r="BB53" s="59"/>
      <c r="BC53" s="59"/>
      <c r="BD53" s="59"/>
      <c r="BE53" s="59"/>
      <c r="BF53" s="59"/>
      <c r="BG53" s="60"/>
      <c r="BH53" s="59"/>
      <c r="BI53" s="59"/>
      <c r="BJ53" s="59"/>
      <c r="BK53" s="59"/>
      <c r="BL53" s="59"/>
      <c r="BM53" s="59"/>
      <c r="BN53" s="59"/>
      <c r="BO53" s="60"/>
      <c r="BP53" s="59"/>
      <c r="BQ53" s="59"/>
      <c r="BR53" s="59"/>
      <c r="BS53" s="60"/>
      <c r="BT53" s="59"/>
      <c r="BU53" s="59"/>
      <c r="BV53" s="59"/>
      <c r="BW53" s="60"/>
      <c r="BX53" s="59"/>
      <c r="BY53" s="59"/>
      <c r="BZ53" s="59"/>
      <c r="CA53" s="59"/>
      <c r="CB53" s="59"/>
      <c r="CC53" s="59"/>
      <c r="CD53" s="59"/>
      <c r="CE53" s="60"/>
      <c r="CF53" s="59"/>
      <c r="CG53" s="59"/>
      <c r="CH53" s="59"/>
      <c r="CI53" s="59"/>
      <c r="CJ53" s="59"/>
      <c r="CK53" s="59"/>
      <c r="CL53" s="59"/>
      <c r="CM53" s="60"/>
      <c r="CN53" s="59"/>
      <c r="CO53" s="59"/>
      <c r="CP53" s="59"/>
      <c r="CQ53" s="60"/>
      <c r="CR53" s="59"/>
      <c r="CS53" s="59"/>
      <c r="CT53" s="59"/>
      <c r="CU53" s="60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60"/>
      <c r="DL53" s="59"/>
      <c r="DM53" s="59"/>
      <c r="DN53" s="59"/>
      <c r="DO53" s="60"/>
      <c r="DP53" s="59"/>
      <c r="DQ53" s="59"/>
      <c r="DR53" s="59"/>
      <c r="DS53" s="60"/>
      <c r="DT53" s="59"/>
      <c r="DU53" s="59"/>
      <c r="DV53" s="59"/>
      <c r="DW53" s="60"/>
      <c r="DX53" s="59"/>
      <c r="DY53" s="59"/>
      <c r="DZ53" s="59"/>
      <c r="EA53" s="60"/>
      <c r="EB53" s="59"/>
      <c r="EC53" s="59"/>
      <c r="ED53" s="59"/>
      <c r="EE53" s="60"/>
      <c r="EF53" s="59"/>
      <c r="EG53" s="59"/>
      <c r="EH53" s="59"/>
      <c r="EI53" s="60"/>
      <c r="EJ53" s="59"/>
      <c r="EK53" s="59"/>
      <c r="EL53" s="59"/>
      <c r="EM53" s="60"/>
      <c r="EN53" s="59"/>
      <c r="EO53" s="59"/>
      <c r="EP53" s="59"/>
      <c r="EQ53" s="60"/>
      <c r="ER53" s="59"/>
      <c r="ES53" s="59"/>
      <c r="ET53" s="59"/>
      <c r="EU53" s="60"/>
      <c r="EV53" s="59"/>
      <c r="EW53" s="59"/>
      <c r="EX53" s="59"/>
      <c r="EY53" s="60"/>
      <c r="EZ53" s="59"/>
      <c r="FA53" s="59"/>
      <c r="FB53" s="59"/>
      <c r="FC53" s="60"/>
      <c r="FD53" s="59"/>
      <c r="FE53" s="59"/>
    </row>
    <row r="54" spans="2:161" ht="42" customHeight="1">
      <c r="B54" s="58" t="s">
        <v>28</v>
      </c>
      <c r="C54" s="59" t="s">
        <v>151</v>
      </c>
      <c r="D54" s="59"/>
      <c r="E54" s="59"/>
      <c r="F54" s="59"/>
      <c r="G54" s="60"/>
      <c r="H54" s="59"/>
      <c r="I54" s="59"/>
      <c r="J54" s="59"/>
      <c r="K54" s="60"/>
      <c r="L54" s="59"/>
      <c r="M54" s="59"/>
      <c r="N54" s="59"/>
      <c r="O54" s="60"/>
      <c r="P54" s="59"/>
      <c r="Q54" s="59"/>
      <c r="R54" s="59"/>
      <c r="S54" s="60"/>
      <c r="T54" s="59"/>
      <c r="U54" s="59"/>
      <c r="V54" s="59"/>
      <c r="W54" s="60"/>
      <c r="X54" s="59"/>
      <c r="Y54" s="59"/>
      <c r="Z54" s="59"/>
      <c r="AA54" s="60"/>
      <c r="AB54" s="59"/>
      <c r="AC54" s="59"/>
      <c r="AD54" s="59"/>
      <c r="AE54" s="60"/>
      <c r="AF54" s="59"/>
      <c r="AG54" s="59"/>
      <c r="AH54" s="59"/>
      <c r="AI54" s="60"/>
      <c r="AJ54" s="59"/>
      <c r="AK54" s="59"/>
      <c r="AL54" s="59"/>
      <c r="AM54" s="60"/>
      <c r="AN54" s="59"/>
      <c r="AO54" s="59"/>
      <c r="AP54" s="59"/>
      <c r="AQ54" s="60"/>
      <c r="AR54" s="59"/>
      <c r="AS54" s="59"/>
      <c r="AT54" s="59"/>
      <c r="AU54" s="60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60"/>
      <c r="BH54" s="59"/>
      <c r="BI54" s="59"/>
      <c r="BJ54" s="59"/>
      <c r="BK54" s="59"/>
      <c r="BL54" s="59"/>
      <c r="BM54" s="59"/>
      <c r="BN54" s="59"/>
      <c r="BO54" s="60"/>
      <c r="BP54" s="59"/>
      <c r="BQ54" s="59"/>
      <c r="BR54" s="59"/>
      <c r="BS54" s="60"/>
      <c r="BT54" s="59"/>
      <c r="BU54" s="59"/>
      <c r="BV54" s="59"/>
      <c r="BW54" s="60"/>
      <c r="BX54" s="59"/>
      <c r="BY54" s="59"/>
      <c r="BZ54" s="59"/>
      <c r="CA54" s="59"/>
      <c r="CB54" s="59"/>
      <c r="CC54" s="59"/>
      <c r="CD54" s="59"/>
      <c r="CE54" s="60"/>
      <c r="CF54" s="59"/>
      <c r="CG54" s="59"/>
      <c r="CH54" s="59"/>
      <c r="CI54" s="59"/>
      <c r="CJ54" s="59"/>
      <c r="CK54" s="59"/>
      <c r="CL54" s="59"/>
      <c r="CM54" s="60"/>
      <c r="CN54" s="59"/>
      <c r="CO54" s="59"/>
      <c r="CP54" s="59"/>
      <c r="CQ54" s="60"/>
      <c r="CR54" s="59"/>
      <c r="CS54" s="59"/>
      <c r="CT54" s="59"/>
      <c r="CU54" s="60"/>
      <c r="CV54" s="59"/>
      <c r="CW54" s="59"/>
      <c r="CX54" s="59"/>
      <c r="CY54" s="59"/>
      <c r="CZ54" s="16">
        <v>100</v>
      </c>
      <c r="DA54" s="61">
        <v>70400.02</v>
      </c>
      <c r="DB54" s="59"/>
      <c r="DC54" s="59"/>
      <c r="DD54" s="59"/>
      <c r="DE54" s="59"/>
      <c r="DF54" s="59"/>
      <c r="DG54" s="59"/>
      <c r="DH54" s="59"/>
      <c r="DI54" s="59"/>
      <c r="DJ54" s="59"/>
      <c r="DK54" s="60"/>
      <c r="DL54" s="59"/>
      <c r="DM54" s="59"/>
      <c r="DN54" s="59"/>
      <c r="DO54" s="60"/>
      <c r="DP54" s="59"/>
      <c r="DQ54" s="59"/>
      <c r="DR54" s="59"/>
      <c r="DS54" s="60"/>
      <c r="DT54" s="59"/>
      <c r="DU54" s="59"/>
      <c r="DV54" s="59"/>
      <c r="DW54" s="60"/>
      <c r="DX54" s="59"/>
      <c r="DY54" s="59"/>
      <c r="DZ54" s="59"/>
      <c r="EA54" s="60"/>
      <c r="EB54" s="59"/>
      <c r="EC54" s="59"/>
      <c r="ED54" s="59"/>
      <c r="EE54" s="60"/>
      <c r="EF54" s="59"/>
      <c r="EG54" s="59"/>
      <c r="EH54" s="59"/>
      <c r="EI54" s="60"/>
      <c r="EJ54" s="59"/>
      <c r="EK54" s="59"/>
      <c r="EL54" s="59"/>
      <c r="EM54" s="60"/>
      <c r="EN54" s="59"/>
      <c r="EO54" s="59"/>
      <c r="EP54" s="59"/>
      <c r="EQ54" s="60"/>
      <c r="ER54" s="59"/>
      <c r="ES54" s="59"/>
      <c r="ET54" s="59"/>
      <c r="EU54" s="60"/>
      <c r="EV54" s="59"/>
      <c r="EW54" s="59"/>
      <c r="EX54" s="59"/>
      <c r="EY54" s="60"/>
      <c r="EZ54" s="59"/>
      <c r="FA54" s="59"/>
      <c r="FB54" s="59"/>
      <c r="FC54" s="60"/>
      <c r="FD54" s="59"/>
      <c r="FE54" s="59"/>
    </row>
    <row r="55" spans="2:161" ht="38.25" customHeight="1">
      <c r="B55" s="58" t="s">
        <v>152</v>
      </c>
      <c r="C55" s="59" t="s">
        <v>153</v>
      </c>
      <c r="D55" s="59"/>
      <c r="E55" s="59"/>
      <c r="F55" s="59"/>
      <c r="G55" s="60"/>
      <c r="H55" s="59"/>
      <c r="I55" s="59"/>
      <c r="J55" s="16">
        <f>K59/K55*100</f>
        <v>93.27853407067897</v>
      </c>
      <c r="K55" s="62">
        <v>59469.17</v>
      </c>
      <c r="L55" s="59"/>
      <c r="M55" s="59"/>
      <c r="N55" s="59"/>
      <c r="O55" s="60"/>
      <c r="P55" s="59"/>
      <c r="Q55" s="59"/>
      <c r="R55" s="59"/>
      <c r="S55" s="60"/>
      <c r="T55" s="59"/>
      <c r="U55" s="59"/>
      <c r="V55" s="59"/>
      <c r="W55" s="60"/>
      <c r="X55" s="59"/>
      <c r="Y55" s="59"/>
      <c r="Z55" s="59"/>
      <c r="AA55" s="60"/>
      <c r="AB55" s="16">
        <f>AC63/AC55*100</f>
        <v>95.20173605529656</v>
      </c>
      <c r="AC55" s="16">
        <v>16796.7</v>
      </c>
      <c r="AD55" s="16">
        <f>AE59/AE55*100</f>
        <v>94.97206703910614</v>
      </c>
      <c r="AE55" s="62">
        <v>11599.2</v>
      </c>
      <c r="AF55" s="16"/>
      <c r="AG55" s="16"/>
      <c r="AH55" s="16">
        <f>AI38/AI55*100</f>
        <v>95.4022988505747</v>
      </c>
      <c r="AI55" s="62">
        <v>5637.6</v>
      </c>
      <c r="AJ55" s="16"/>
      <c r="AK55" s="16"/>
      <c r="AL55" s="16">
        <f>AM52/AM55*100</f>
        <v>66.91128858191236</v>
      </c>
      <c r="AM55" s="62">
        <v>25018.2</v>
      </c>
      <c r="AN55" s="59"/>
      <c r="AO55" s="59"/>
      <c r="AP55" s="59"/>
      <c r="AQ55" s="60"/>
      <c r="AR55" s="59"/>
      <c r="AS55" s="59"/>
      <c r="AT55" s="59"/>
      <c r="AU55" s="60"/>
      <c r="AV55" s="59"/>
      <c r="AW55" s="59"/>
      <c r="AX55" s="59"/>
      <c r="AY55" s="59"/>
      <c r="AZ55" s="16">
        <f>BA62/BA55*100</f>
        <v>73.5</v>
      </c>
      <c r="BA55" s="16">
        <v>75600</v>
      </c>
      <c r="BB55" s="16"/>
      <c r="BC55" s="59"/>
      <c r="BD55" s="59"/>
      <c r="BE55" s="59"/>
      <c r="BF55" s="59"/>
      <c r="BG55" s="60"/>
      <c r="BH55" s="59"/>
      <c r="BI55" s="59"/>
      <c r="BJ55" s="59"/>
      <c r="BK55" s="59"/>
      <c r="BL55" s="59"/>
      <c r="BM55" s="16"/>
      <c r="BN55" s="16">
        <f>BO63/BO55*100</f>
        <v>86.72488839553431</v>
      </c>
      <c r="BO55" s="62">
        <v>43772.89</v>
      </c>
      <c r="BP55" s="16"/>
      <c r="BQ55" s="16"/>
      <c r="BR55" s="16"/>
      <c r="BS55" s="62"/>
      <c r="BT55" s="16"/>
      <c r="BU55" s="16"/>
      <c r="BV55" s="16">
        <f>BW59/BW55*100</f>
        <v>93.09271311314944</v>
      </c>
      <c r="BW55" s="62">
        <v>10471.55</v>
      </c>
      <c r="BX55" s="59"/>
      <c r="BY55" s="59"/>
      <c r="BZ55" s="59"/>
      <c r="CA55" s="59"/>
      <c r="CB55" s="59"/>
      <c r="CC55" s="59"/>
      <c r="CD55" s="59"/>
      <c r="CE55" s="60"/>
      <c r="CF55" s="59"/>
      <c r="CG55" s="59"/>
      <c r="CH55" s="59"/>
      <c r="CI55" s="59"/>
      <c r="CJ55" s="16">
        <f>CK61/CK55*100</f>
        <v>56.57142857142857</v>
      </c>
      <c r="CK55" s="16">
        <v>34020</v>
      </c>
      <c r="CL55" s="16">
        <f>CM62/CM55*100</f>
        <v>91.273537408116</v>
      </c>
      <c r="CM55" s="62">
        <v>42901.92</v>
      </c>
      <c r="CN55" s="59"/>
      <c r="CO55" s="59"/>
      <c r="CP55" s="59"/>
      <c r="CQ55" s="60"/>
      <c r="CR55" s="59"/>
      <c r="CS55" s="59"/>
      <c r="CT55" s="59"/>
      <c r="CU55" s="60"/>
      <c r="CV55" s="59"/>
      <c r="CW55" s="16"/>
      <c r="CX55" s="16">
        <v>100</v>
      </c>
      <c r="CY55" s="61">
        <v>4838.4</v>
      </c>
      <c r="CZ55" s="59"/>
      <c r="DA55" s="59"/>
      <c r="DB55" s="59"/>
      <c r="DC55" s="59"/>
      <c r="DD55" s="59"/>
      <c r="DE55" s="59"/>
      <c r="DF55" s="59"/>
      <c r="DG55" s="59"/>
      <c r="DH55" s="16">
        <v>100</v>
      </c>
      <c r="DI55" s="61">
        <v>9505.73</v>
      </c>
      <c r="DJ55" s="59"/>
      <c r="DK55" s="60"/>
      <c r="DL55" s="59"/>
      <c r="DM55" s="59"/>
      <c r="DN55" s="59"/>
      <c r="DO55" s="60"/>
      <c r="DP55" s="59"/>
      <c r="DQ55" s="59"/>
      <c r="DR55" s="59"/>
      <c r="DS55" s="60"/>
      <c r="DT55" s="59"/>
      <c r="DU55" s="59"/>
      <c r="DV55" s="59"/>
      <c r="DW55" s="60"/>
      <c r="DX55" s="59"/>
      <c r="DY55" s="59"/>
      <c r="DZ55" s="59"/>
      <c r="EA55" s="60"/>
      <c r="EB55" s="59"/>
      <c r="EC55" s="59"/>
      <c r="ED55" s="59"/>
      <c r="EE55" s="60"/>
      <c r="EF55" s="59"/>
      <c r="EG55" s="59"/>
      <c r="EH55" s="59"/>
      <c r="EI55" s="60"/>
      <c r="EJ55" s="59"/>
      <c r="EK55" s="59"/>
      <c r="EL55" s="59"/>
      <c r="EM55" s="60"/>
      <c r="EN55" s="59"/>
      <c r="EO55" s="59"/>
      <c r="EP55" s="59"/>
      <c r="EQ55" s="60"/>
      <c r="ER55" s="59"/>
      <c r="ES55" s="59"/>
      <c r="ET55" s="59"/>
      <c r="EU55" s="60"/>
      <c r="EV55" s="59"/>
      <c r="EW55" s="59"/>
      <c r="EX55" s="59"/>
      <c r="EY55" s="60"/>
      <c r="EZ55" s="59"/>
      <c r="FA55" s="59"/>
      <c r="FB55" s="59"/>
      <c r="FC55" s="60"/>
      <c r="FD55" s="59"/>
      <c r="FE55" s="59"/>
    </row>
    <row r="56" spans="2:161" ht="25.5" customHeight="1">
      <c r="B56" s="58" t="s">
        <v>19</v>
      </c>
      <c r="C56" s="59" t="s">
        <v>154</v>
      </c>
      <c r="D56" s="59"/>
      <c r="E56" s="59"/>
      <c r="F56" s="59"/>
      <c r="G56" s="60"/>
      <c r="H56" s="59"/>
      <c r="I56" s="59"/>
      <c r="J56" s="59"/>
      <c r="K56" s="60"/>
      <c r="L56" s="59"/>
      <c r="M56" s="59"/>
      <c r="N56" s="59"/>
      <c r="O56" s="60"/>
      <c r="P56" s="59"/>
      <c r="Q56" s="59"/>
      <c r="R56" s="59"/>
      <c r="S56" s="60"/>
      <c r="T56" s="59"/>
      <c r="U56" s="59"/>
      <c r="V56" s="59"/>
      <c r="W56" s="60"/>
      <c r="X56" s="59"/>
      <c r="Y56" s="59"/>
      <c r="Z56" s="59"/>
      <c r="AA56" s="60"/>
      <c r="AB56" s="59"/>
      <c r="AC56" s="59"/>
      <c r="AD56" s="59"/>
      <c r="AE56" s="60"/>
      <c r="AF56" s="59"/>
      <c r="AG56" s="59"/>
      <c r="AH56" s="59"/>
      <c r="AI56" s="60"/>
      <c r="AJ56" s="59"/>
      <c r="AK56" s="59"/>
      <c r="AL56" s="59"/>
      <c r="AM56" s="60"/>
      <c r="AN56" s="59"/>
      <c r="AO56" s="59"/>
      <c r="AP56" s="59"/>
      <c r="AQ56" s="60"/>
      <c r="AR56" s="59"/>
      <c r="AS56" s="59"/>
      <c r="AT56" s="59"/>
      <c r="AU56" s="60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60"/>
      <c r="BH56" s="59"/>
      <c r="BI56" s="59"/>
      <c r="BJ56" s="59"/>
      <c r="BK56" s="59"/>
      <c r="BL56" s="59"/>
      <c r="BM56" s="59"/>
      <c r="BN56" s="59"/>
      <c r="BO56" s="60"/>
      <c r="BP56" s="59"/>
      <c r="BQ56" s="59"/>
      <c r="BR56" s="59"/>
      <c r="BS56" s="60"/>
      <c r="BT56" s="59"/>
      <c r="BU56" s="59"/>
      <c r="BV56" s="59"/>
      <c r="BW56" s="60"/>
      <c r="BX56" s="59"/>
      <c r="BY56" s="59"/>
      <c r="BZ56" s="59"/>
      <c r="CA56" s="59"/>
      <c r="CB56" s="59"/>
      <c r="CC56" s="59"/>
      <c r="CD56" s="59"/>
      <c r="CE56" s="60"/>
      <c r="CF56" s="59"/>
      <c r="CG56" s="59"/>
      <c r="CH56" s="59"/>
      <c r="CI56" s="59"/>
      <c r="CJ56" s="59"/>
      <c r="CK56" s="59"/>
      <c r="CL56" s="59"/>
      <c r="CM56" s="60"/>
      <c r="CN56" s="59"/>
      <c r="CO56" s="59"/>
      <c r="CP56" s="59"/>
      <c r="CQ56" s="60"/>
      <c r="CR56" s="59"/>
      <c r="CS56" s="59"/>
      <c r="CT56" s="59"/>
      <c r="CU56" s="60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60"/>
      <c r="DL56" s="59"/>
      <c r="DM56" s="59"/>
      <c r="DN56" s="59"/>
      <c r="DO56" s="60"/>
      <c r="DP56" s="59"/>
      <c r="DQ56" s="59"/>
      <c r="DR56" s="59"/>
      <c r="DS56" s="60"/>
      <c r="DT56" s="59"/>
      <c r="DU56" s="59"/>
      <c r="DV56" s="16">
        <f>DW43/DW56*100</f>
        <v>89.26984126984127</v>
      </c>
      <c r="DW56" s="62">
        <v>5103</v>
      </c>
      <c r="DX56" s="59"/>
      <c r="DY56" s="59"/>
      <c r="DZ56" s="59"/>
      <c r="EA56" s="60"/>
      <c r="EB56" s="59"/>
      <c r="EC56" s="59"/>
      <c r="ED56" s="59"/>
      <c r="EE56" s="60"/>
      <c r="EF56" s="59"/>
      <c r="EG56" s="59"/>
      <c r="EH56" s="59"/>
      <c r="EI56" s="60"/>
      <c r="EJ56" s="59"/>
      <c r="EK56" s="59"/>
      <c r="EL56" s="59"/>
      <c r="EM56" s="60"/>
      <c r="EN56" s="59"/>
      <c r="EO56" s="59"/>
      <c r="EP56" s="59"/>
      <c r="EQ56" s="60"/>
      <c r="ER56" s="59"/>
      <c r="ES56" s="59"/>
      <c r="ET56" s="59"/>
      <c r="EU56" s="60"/>
      <c r="EV56" s="59"/>
      <c r="EW56" s="59"/>
      <c r="EX56" s="59"/>
      <c r="EY56" s="60"/>
      <c r="EZ56" s="59"/>
      <c r="FA56" s="59"/>
      <c r="FB56" s="59"/>
      <c r="FC56" s="60"/>
      <c r="FD56" s="16">
        <f>FE58/FE56*100</f>
        <v>92.40808997077144</v>
      </c>
      <c r="FE56" s="16">
        <v>10380.26</v>
      </c>
    </row>
    <row r="57" spans="2:161" ht="32.25" customHeight="1">
      <c r="B57" s="58" t="s">
        <v>155</v>
      </c>
      <c r="C57" s="59" t="s">
        <v>156</v>
      </c>
      <c r="D57" s="59"/>
      <c r="E57" s="59"/>
      <c r="F57" s="59"/>
      <c r="G57" s="60"/>
      <c r="H57" s="59"/>
      <c r="I57" s="59"/>
      <c r="J57" s="59"/>
      <c r="K57" s="60"/>
      <c r="L57" s="59"/>
      <c r="M57" s="59"/>
      <c r="N57" s="59"/>
      <c r="O57" s="60"/>
      <c r="P57" s="59"/>
      <c r="Q57" s="59"/>
      <c r="R57" s="59"/>
      <c r="S57" s="60"/>
      <c r="T57" s="59"/>
      <c r="U57" s="59"/>
      <c r="V57" s="59"/>
      <c r="W57" s="60"/>
      <c r="X57" s="59"/>
      <c r="Y57" s="59"/>
      <c r="Z57" s="59"/>
      <c r="AA57" s="60"/>
      <c r="AB57" s="59"/>
      <c r="AC57" s="59"/>
      <c r="AD57" s="59"/>
      <c r="AE57" s="60"/>
      <c r="AF57" s="59"/>
      <c r="AG57" s="59"/>
      <c r="AH57" s="59"/>
      <c r="AI57" s="60"/>
      <c r="AJ57" s="59"/>
      <c r="AK57" s="59"/>
      <c r="AL57" s="59"/>
      <c r="AM57" s="60"/>
      <c r="AN57" s="59"/>
      <c r="AO57" s="59"/>
      <c r="AP57" s="59"/>
      <c r="AQ57" s="60"/>
      <c r="AR57" s="59"/>
      <c r="AS57" s="59"/>
      <c r="AT57" s="59"/>
      <c r="AU57" s="60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60"/>
      <c r="BH57" s="59"/>
      <c r="BI57" s="59"/>
      <c r="BJ57" s="59"/>
      <c r="BK57" s="59"/>
      <c r="BL57" s="59"/>
      <c r="BM57" s="59"/>
      <c r="BN57" s="59"/>
      <c r="BO57" s="60"/>
      <c r="BP57" s="59"/>
      <c r="BQ57" s="59"/>
      <c r="BR57" s="59"/>
      <c r="BS57" s="60"/>
      <c r="BT57" s="59"/>
      <c r="BU57" s="59"/>
      <c r="BV57" s="59"/>
      <c r="BW57" s="60"/>
      <c r="BX57" s="59"/>
      <c r="BY57" s="59"/>
      <c r="BZ57" s="59"/>
      <c r="CA57" s="59"/>
      <c r="CB57" s="59"/>
      <c r="CC57" s="59"/>
      <c r="CD57" s="59"/>
      <c r="CE57" s="60"/>
      <c r="CF57" s="59"/>
      <c r="CG57" s="59"/>
      <c r="CH57" s="59"/>
      <c r="CI57" s="59"/>
      <c r="CJ57" s="59"/>
      <c r="CK57" s="59"/>
      <c r="CL57" s="59"/>
      <c r="CM57" s="60"/>
      <c r="CN57" s="59"/>
      <c r="CO57" s="59"/>
      <c r="CP57" s="59"/>
      <c r="CQ57" s="60"/>
      <c r="CR57" s="59"/>
      <c r="CS57" s="59"/>
      <c r="CT57" s="59"/>
      <c r="CU57" s="60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60"/>
      <c r="DL57" s="59"/>
      <c r="DM57" s="59"/>
      <c r="DN57" s="59"/>
      <c r="DO57" s="60"/>
      <c r="DP57" s="59"/>
      <c r="DQ57" s="59"/>
      <c r="DR57" s="59"/>
      <c r="DS57" s="60"/>
      <c r="DT57" s="59"/>
      <c r="DU57" s="59"/>
      <c r="DV57" s="59"/>
      <c r="DW57" s="60"/>
      <c r="DX57" s="59"/>
      <c r="DY57" s="59"/>
      <c r="DZ57" s="59"/>
      <c r="EA57" s="60"/>
      <c r="EB57" s="59"/>
      <c r="EC57" s="59"/>
      <c r="ED57" s="59"/>
      <c r="EE57" s="60"/>
      <c r="EF57" s="59"/>
      <c r="EG57" s="59"/>
      <c r="EH57" s="59"/>
      <c r="EI57" s="60"/>
      <c r="EJ57" s="59"/>
      <c r="EK57" s="59"/>
      <c r="EL57" s="59"/>
      <c r="EM57" s="60"/>
      <c r="EN57" s="59"/>
      <c r="EO57" s="59"/>
      <c r="EP57" s="59"/>
      <c r="EQ57" s="60"/>
      <c r="ER57" s="59"/>
      <c r="ES57" s="59"/>
      <c r="ET57" s="59"/>
      <c r="EU57" s="60"/>
      <c r="EV57" s="59"/>
      <c r="EW57" s="59"/>
      <c r="EX57" s="59"/>
      <c r="EY57" s="60"/>
      <c r="EZ57" s="59"/>
      <c r="FA57" s="59"/>
      <c r="FB57" s="59"/>
      <c r="FC57" s="60"/>
      <c r="FD57" s="59"/>
      <c r="FE57" s="59"/>
    </row>
    <row r="58" spans="2:161" ht="29.25" customHeight="1">
      <c r="B58" s="58" t="s">
        <v>157</v>
      </c>
      <c r="C58" s="59" t="s">
        <v>158</v>
      </c>
      <c r="D58" s="59"/>
      <c r="E58" s="59"/>
      <c r="F58" s="59"/>
      <c r="G58" s="60"/>
      <c r="H58" s="59"/>
      <c r="I58" s="59"/>
      <c r="J58" s="59"/>
      <c r="K58" s="60"/>
      <c r="L58" s="59"/>
      <c r="M58" s="59"/>
      <c r="N58" s="59"/>
      <c r="O58" s="60"/>
      <c r="P58" s="59"/>
      <c r="Q58" s="59"/>
      <c r="R58" s="59"/>
      <c r="S58" s="60"/>
      <c r="T58" s="59"/>
      <c r="U58" s="59"/>
      <c r="V58" s="59"/>
      <c r="W58" s="60"/>
      <c r="X58" s="59"/>
      <c r="Y58" s="59"/>
      <c r="Z58" s="59"/>
      <c r="AA58" s="60"/>
      <c r="AB58" s="59"/>
      <c r="AC58" s="59"/>
      <c r="AD58" s="59"/>
      <c r="AE58" s="60"/>
      <c r="AF58" s="59"/>
      <c r="AG58" s="59"/>
      <c r="AH58" s="59"/>
      <c r="AI58" s="60"/>
      <c r="AJ58" s="59"/>
      <c r="AK58" s="59"/>
      <c r="AL58" s="59"/>
      <c r="AM58" s="60"/>
      <c r="AN58" s="59"/>
      <c r="AO58" s="59"/>
      <c r="AP58" s="59"/>
      <c r="AQ58" s="60"/>
      <c r="AR58" s="59"/>
      <c r="AS58" s="59"/>
      <c r="AT58" s="59"/>
      <c r="AU58" s="60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60"/>
      <c r="BH58" s="59"/>
      <c r="BI58" s="59"/>
      <c r="BJ58" s="59"/>
      <c r="BK58" s="59"/>
      <c r="BL58" s="59"/>
      <c r="BM58" s="59"/>
      <c r="BN58" s="59"/>
      <c r="BO58" s="60"/>
      <c r="BP58" s="59"/>
      <c r="BQ58" s="59"/>
      <c r="BR58" s="59"/>
      <c r="BS58" s="60"/>
      <c r="BT58" s="59"/>
      <c r="BU58" s="59"/>
      <c r="BV58" s="59"/>
      <c r="BW58" s="60"/>
      <c r="BX58" s="59"/>
      <c r="BY58" s="59"/>
      <c r="BZ58" s="59"/>
      <c r="CA58" s="59"/>
      <c r="CB58" s="59"/>
      <c r="CC58" s="59"/>
      <c r="CD58" s="59"/>
      <c r="CE58" s="60"/>
      <c r="CF58" s="59"/>
      <c r="CG58" s="59"/>
      <c r="CH58" s="59"/>
      <c r="CI58" s="59"/>
      <c r="CJ58" s="59"/>
      <c r="CK58" s="59"/>
      <c r="CL58" s="59"/>
      <c r="CM58" s="60"/>
      <c r="CN58" s="59"/>
      <c r="CO58" s="59"/>
      <c r="CP58" s="59"/>
      <c r="CQ58" s="60"/>
      <c r="CR58" s="59"/>
      <c r="CS58" s="59"/>
      <c r="CT58" s="59"/>
      <c r="CU58" s="60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60"/>
      <c r="DL58" s="59"/>
      <c r="DM58" s="59"/>
      <c r="DN58" s="59"/>
      <c r="DO58" s="60"/>
      <c r="DP58" s="59"/>
      <c r="DQ58" s="59"/>
      <c r="DR58" s="59"/>
      <c r="DS58" s="60"/>
      <c r="DT58" s="59"/>
      <c r="DU58" s="59"/>
      <c r="DV58" s="59"/>
      <c r="DW58" s="60"/>
      <c r="DX58" s="59"/>
      <c r="DY58" s="59"/>
      <c r="DZ58" s="59"/>
      <c r="EA58" s="60"/>
      <c r="EB58" s="59"/>
      <c r="EC58" s="59"/>
      <c r="ED58" s="59"/>
      <c r="EE58" s="60"/>
      <c r="EF58" s="59"/>
      <c r="EG58" s="59"/>
      <c r="EH58" s="59"/>
      <c r="EI58" s="60"/>
      <c r="EJ58" s="59"/>
      <c r="EK58" s="59"/>
      <c r="EL58" s="59"/>
      <c r="EM58" s="60"/>
      <c r="EN58" s="59"/>
      <c r="EO58" s="59"/>
      <c r="EP58" s="59"/>
      <c r="EQ58" s="60"/>
      <c r="ER58" s="59"/>
      <c r="ES58" s="59"/>
      <c r="ET58" s="59"/>
      <c r="EU58" s="60"/>
      <c r="EV58" s="59"/>
      <c r="EW58" s="59"/>
      <c r="EX58" s="59"/>
      <c r="EY58" s="60"/>
      <c r="EZ58" s="16">
        <v>100</v>
      </c>
      <c r="FA58" s="61">
        <v>11511.6</v>
      </c>
      <c r="FB58" s="16"/>
      <c r="FC58" s="62"/>
      <c r="FD58" s="16">
        <v>100</v>
      </c>
      <c r="FE58" s="61">
        <v>9592.2</v>
      </c>
    </row>
    <row r="59" spans="2:161" ht="29.25" customHeight="1">
      <c r="B59" s="17" t="s">
        <v>22</v>
      </c>
      <c r="C59" s="59" t="s">
        <v>159</v>
      </c>
      <c r="D59" s="59"/>
      <c r="E59" s="59"/>
      <c r="F59" s="16">
        <f>G48/G59*100</f>
        <v>68.90414272250348</v>
      </c>
      <c r="G59" s="62">
        <v>29974.25</v>
      </c>
      <c r="H59" s="16"/>
      <c r="I59" s="16"/>
      <c r="J59" s="16">
        <v>100</v>
      </c>
      <c r="K59" s="63">
        <v>55471.97</v>
      </c>
      <c r="L59" s="59"/>
      <c r="M59" s="59"/>
      <c r="N59" s="59"/>
      <c r="O59" s="60"/>
      <c r="P59" s="16">
        <v>100</v>
      </c>
      <c r="Q59" s="61">
        <v>180713.55</v>
      </c>
      <c r="R59" s="59"/>
      <c r="S59" s="60"/>
      <c r="T59" s="59"/>
      <c r="U59" s="59"/>
      <c r="V59" s="59"/>
      <c r="W59" s="60"/>
      <c r="X59" s="59"/>
      <c r="Y59" s="59"/>
      <c r="Z59" s="59"/>
      <c r="AA59" s="60"/>
      <c r="AB59" s="16">
        <f>AC63/AC59*100</f>
        <v>99.46760270061469</v>
      </c>
      <c r="AC59" s="16">
        <v>16076.34</v>
      </c>
      <c r="AD59" s="16">
        <v>100</v>
      </c>
      <c r="AE59" s="63">
        <v>11016</v>
      </c>
      <c r="AF59" s="16">
        <f>AG63/AG59*100</f>
        <v>93.21915900863269</v>
      </c>
      <c r="AG59" s="16">
        <v>15513.12</v>
      </c>
      <c r="AH59" s="16">
        <f>AI38/AI59*100</f>
        <v>99.75961538461539</v>
      </c>
      <c r="AI59" s="62">
        <v>5391.36</v>
      </c>
      <c r="AJ59" s="16"/>
      <c r="AK59" s="16"/>
      <c r="AL59" s="16">
        <f>AM52/AM59*100</f>
        <v>63.30406371247703</v>
      </c>
      <c r="AM59" s="62">
        <v>26443.8</v>
      </c>
      <c r="AN59" s="16">
        <f>AO62/AO59*100</f>
        <v>91.73680183626625</v>
      </c>
      <c r="AO59" s="16">
        <v>8469.36</v>
      </c>
      <c r="AP59" s="16">
        <f>AQ38/AQ59*100</f>
        <v>91.413488472312</v>
      </c>
      <c r="AQ59" s="62">
        <v>20049.12</v>
      </c>
      <c r="AR59" s="59"/>
      <c r="AS59" s="59"/>
      <c r="AT59" s="59"/>
      <c r="AU59" s="60"/>
      <c r="AV59" s="59"/>
      <c r="AW59" s="59"/>
      <c r="AX59" s="59"/>
      <c r="AY59" s="59"/>
      <c r="AZ59" s="16">
        <f>BA62/BA59*100</f>
        <v>77.36842105263158</v>
      </c>
      <c r="BA59" s="16">
        <v>71820</v>
      </c>
      <c r="BB59" s="59"/>
      <c r="BC59" s="59"/>
      <c r="BD59" s="59"/>
      <c r="BE59" s="59"/>
      <c r="BF59" s="59"/>
      <c r="BG59" s="60"/>
      <c r="BH59" s="16">
        <v>100</v>
      </c>
      <c r="BI59" s="61">
        <v>27900.84</v>
      </c>
      <c r="BJ59" s="59"/>
      <c r="BK59" s="59"/>
      <c r="BL59" s="16">
        <f>BM62/BM59*100</f>
        <v>65.67153067301965</v>
      </c>
      <c r="BM59" s="16">
        <v>7790.56</v>
      </c>
      <c r="BN59" s="16">
        <f>BO63/BO59*100</f>
        <v>91.90532311162134</v>
      </c>
      <c r="BO59" s="62">
        <v>41305.54</v>
      </c>
      <c r="BP59" s="59"/>
      <c r="BQ59" s="59"/>
      <c r="BR59" s="59"/>
      <c r="BS59" s="60"/>
      <c r="BT59" s="59"/>
      <c r="BU59" s="59"/>
      <c r="BV59" s="16">
        <v>100</v>
      </c>
      <c r="BW59" s="63">
        <v>9748.25</v>
      </c>
      <c r="BX59" s="59"/>
      <c r="BY59" s="59"/>
      <c r="BZ59" s="59"/>
      <c r="CA59" s="59"/>
      <c r="CB59" s="59"/>
      <c r="CC59" s="59"/>
      <c r="CD59" s="59"/>
      <c r="CE59" s="60"/>
      <c r="CF59" s="16">
        <f>CG63/CG59*100</f>
        <v>73.94959587666577</v>
      </c>
      <c r="CG59" s="16">
        <v>39804.68</v>
      </c>
      <c r="CH59" s="59"/>
      <c r="CI59" s="59"/>
      <c r="CJ59" s="16">
        <f>CK61/CK59*100</f>
        <v>59.328805433479815</v>
      </c>
      <c r="CK59" s="16">
        <v>32438.88</v>
      </c>
      <c r="CL59" s="16">
        <f>CM62/CM59*100</f>
        <v>95.75212591770982</v>
      </c>
      <c r="CM59" s="62">
        <v>40895.28</v>
      </c>
      <c r="CN59" s="59"/>
      <c r="CO59" s="59"/>
      <c r="CP59" s="59"/>
      <c r="CQ59" s="60"/>
      <c r="CR59" s="59"/>
      <c r="CS59" s="59"/>
      <c r="CT59" s="16">
        <v>100</v>
      </c>
      <c r="CU59" s="63">
        <v>16718.4</v>
      </c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60"/>
      <c r="DL59" s="59"/>
      <c r="DM59" s="59"/>
      <c r="DN59" s="59"/>
      <c r="DO59" s="60"/>
      <c r="DP59" s="59"/>
      <c r="DQ59" s="59"/>
      <c r="DR59" s="59"/>
      <c r="DS59" s="60"/>
      <c r="DT59" s="59"/>
      <c r="DU59" s="59"/>
      <c r="DV59" s="59"/>
      <c r="DW59" s="60"/>
      <c r="DX59" s="59"/>
      <c r="DY59" s="16"/>
      <c r="DZ59" s="16">
        <f>EA38/EA59*100</f>
        <v>97.0852066636259</v>
      </c>
      <c r="EA59" s="62">
        <v>24862.14</v>
      </c>
      <c r="EB59" s="16">
        <v>100</v>
      </c>
      <c r="EC59" s="61">
        <v>41446.34</v>
      </c>
      <c r="ED59" s="59"/>
      <c r="EE59" s="60"/>
      <c r="EF59" s="59"/>
      <c r="EG59" s="59"/>
      <c r="EH59" s="59"/>
      <c r="EI59" s="60"/>
      <c r="EJ59" s="59"/>
      <c r="EK59" s="59"/>
      <c r="EL59" s="59"/>
      <c r="EM59" s="60"/>
      <c r="EN59" s="59"/>
      <c r="EO59" s="59"/>
      <c r="EP59" s="59"/>
      <c r="EQ59" s="60"/>
      <c r="ER59" s="59"/>
      <c r="ES59" s="59"/>
      <c r="ET59" s="59"/>
      <c r="EU59" s="60"/>
      <c r="EV59" s="59"/>
      <c r="EW59" s="59"/>
      <c r="EX59" s="59"/>
      <c r="EY59" s="60"/>
      <c r="EZ59" s="59"/>
      <c r="FA59" s="59"/>
      <c r="FB59" s="59"/>
      <c r="FC59" s="60"/>
      <c r="FD59" s="59"/>
      <c r="FE59" s="59"/>
    </row>
    <row r="60" spans="2:161" ht="33.75" customHeight="1">
      <c r="B60" s="17" t="s">
        <v>17</v>
      </c>
      <c r="C60" s="59" t="s">
        <v>160</v>
      </c>
      <c r="D60" s="59"/>
      <c r="E60" s="59"/>
      <c r="F60" s="59"/>
      <c r="G60" s="60"/>
      <c r="H60" s="59"/>
      <c r="I60" s="59"/>
      <c r="J60" s="59"/>
      <c r="K60" s="60"/>
      <c r="L60" s="59"/>
      <c r="M60" s="59"/>
      <c r="N60" s="59"/>
      <c r="O60" s="60"/>
      <c r="P60" s="59"/>
      <c r="Q60" s="59"/>
      <c r="R60" s="59"/>
      <c r="S60" s="60"/>
      <c r="T60" s="59"/>
      <c r="U60" s="59"/>
      <c r="V60" s="16">
        <v>100</v>
      </c>
      <c r="W60" s="63">
        <v>7857.95</v>
      </c>
      <c r="X60" s="59"/>
      <c r="Y60" s="59"/>
      <c r="Z60" s="59"/>
      <c r="AA60" s="60"/>
      <c r="AB60" s="59"/>
      <c r="AC60" s="59"/>
      <c r="AD60" s="59"/>
      <c r="AE60" s="60"/>
      <c r="AF60" s="59"/>
      <c r="AG60" s="59"/>
      <c r="AH60" s="59"/>
      <c r="AI60" s="60"/>
      <c r="AJ60" s="59"/>
      <c r="AK60" s="59"/>
      <c r="AL60" s="59"/>
      <c r="AM60" s="60"/>
      <c r="AN60" s="59"/>
      <c r="AO60" s="59"/>
      <c r="AP60" s="59"/>
      <c r="AQ60" s="60"/>
      <c r="AR60" s="59"/>
      <c r="AS60" s="59"/>
      <c r="AT60" s="59"/>
      <c r="AU60" s="60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60"/>
      <c r="BH60" s="59"/>
      <c r="BI60" s="59"/>
      <c r="BJ60" s="59"/>
      <c r="BK60" s="59"/>
      <c r="BL60" s="59"/>
      <c r="BM60" s="59"/>
      <c r="BN60" s="59"/>
      <c r="BO60" s="60"/>
      <c r="BP60" s="59"/>
      <c r="BQ60" s="59"/>
      <c r="BR60" s="59"/>
      <c r="BS60" s="60"/>
      <c r="BT60" s="59"/>
      <c r="BU60" s="59"/>
      <c r="BV60" s="59"/>
      <c r="BW60" s="60"/>
      <c r="BX60" s="59"/>
      <c r="BY60" s="59"/>
      <c r="BZ60" s="59"/>
      <c r="CA60" s="59"/>
      <c r="CB60" s="59"/>
      <c r="CC60" s="59"/>
      <c r="CD60" s="59"/>
      <c r="CE60" s="60"/>
      <c r="CF60" s="59"/>
      <c r="CG60" s="59"/>
      <c r="CH60" s="59"/>
      <c r="CI60" s="59"/>
      <c r="CJ60" s="59"/>
      <c r="CK60" s="59"/>
      <c r="CL60" s="59"/>
      <c r="CM60" s="60"/>
      <c r="CN60" s="59"/>
      <c r="CO60" s="59"/>
      <c r="CP60" s="59"/>
      <c r="CQ60" s="60"/>
      <c r="CR60" s="59"/>
      <c r="CS60" s="59"/>
      <c r="CT60" s="59"/>
      <c r="CU60" s="60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60"/>
      <c r="DL60" s="59"/>
      <c r="DM60" s="59"/>
      <c r="DN60" s="59"/>
      <c r="DO60" s="60"/>
      <c r="DP60" s="59"/>
      <c r="DQ60" s="59"/>
      <c r="DR60" s="59"/>
      <c r="DS60" s="60"/>
      <c r="DT60" s="59"/>
      <c r="DU60" s="59"/>
      <c r="DV60" s="59"/>
      <c r="DW60" s="60"/>
      <c r="DX60" s="59"/>
      <c r="DY60" s="59"/>
      <c r="DZ60" s="59"/>
      <c r="EA60" s="60"/>
      <c r="EB60" s="59"/>
      <c r="EC60" s="59"/>
      <c r="ED60" s="59"/>
      <c r="EE60" s="60"/>
      <c r="EF60" s="59"/>
      <c r="EG60" s="59"/>
      <c r="EH60" s="59"/>
      <c r="EI60" s="60"/>
      <c r="EJ60" s="59"/>
      <c r="EK60" s="59"/>
      <c r="EL60" s="59"/>
      <c r="EM60" s="60"/>
      <c r="EN60" s="59"/>
      <c r="EO60" s="59"/>
      <c r="EP60" s="59"/>
      <c r="EQ60" s="60"/>
      <c r="ER60" s="59"/>
      <c r="ES60" s="59"/>
      <c r="ET60" s="59"/>
      <c r="EU60" s="60"/>
      <c r="EV60" s="59"/>
      <c r="EW60" s="59"/>
      <c r="EX60" s="59"/>
      <c r="EY60" s="60"/>
      <c r="EZ60" s="59"/>
      <c r="FA60" s="59"/>
      <c r="FB60" s="59"/>
      <c r="FC60" s="60"/>
      <c r="FD60" s="59"/>
      <c r="FE60" s="59"/>
    </row>
    <row r="61" spans="2:161" ht="35.25" customHeight="1">
      <c r="B61" s="17" t="s">
        <v>34</v>
      </c>
      <c r="C61" s="59" t="s">
        <v>161</v>
      </c>
      <c r="D61" s="59"/>
      <c r="E61" s="59"/>
      <c r="F61" s="59"/>
      <c r="G61" s="60"/>
      <c r="H61" s="59"/>
      <c r="I61" s="59"/>
      <c r="J61" s="16">
        <f>K59/K61*100</f>
        <v>93.88731823200904</v>
      </c>
      <c r="K61" s="62">
        <v>59083.56</v>
      </c>
      <c r="L61" s="16"/>
      <c r="M61" s="16"/>
      <c r="N61" s="16">
        <v>100</v>
      </c>
      <c r="O61" s="63">
        <v>8200.44</v>
      </c>
      <c r="P61" s="59"/>
      <c r="Q61" s="59"/>
      <c r="R61" s="59"/>
      <c r="S61" s="60"/>
      <c r="T61" s="59"/>
      <c r="U61" s="59"/>
      <c r="V61" s="59"/>
      <c r="W61" s="60"/>
      <c r="X61" s="59"/>
      <c r="Y61" s="59"/>
      <c r="Z61" s="16">
        <f>AA62/AA61*100</f>
        <v>94.53716065865598</v>
      </c>
      <c r="AA61" s="62">
        <v>4853.52</v>
      </c>
      <c r="AB61" s="59"/>
      <c r="AC61" s="59"/>
      <c r="AD61" s="16">
        <f>AE59/AE61*100</f>
        <v>94.18282548476455</v>
      </c>
      <c r="AE61" s="62">
        <v>11696.4</v>
      </c>
      <c r="AF61" s="16">
        <f>AG63/AG61*100</f>
        <v>92.40855762594893</v>
      </c>
      <c r="AG61" s="16">
        <v>15649.2</v>
      </c>
      <c r="AH61" s="59"/>
      <c r="AI61" s="60"/>
      <c r="AJ61" s="59"/>
      <c r="AK61" s="59"/>
      <c r="AL61" s="16">
        <f>AM52/AM61*100</f>
        <v>61.45915939730373</v>
      </c>
      <c r="AM61" s="62">
        <v>27237.6</v>
      </c>
      <c r="AN61" s="16">
        <f>AO62/AO61*100</f>
        <v>81.95488721804512</v>
      </c>
      <c r="AO61" s="16">
        <v>9480.24</v>
      </c>
      <c r="AP61" s="16">
        <f>AQ38/AQ61*100</f>
        <v>85.20189170179245</v>
      </c>
      <c r="AQ61" s="62">
        <v>21510.79</v>
      </c>
      <c r="AR61" s="59"/>
      <c r="AS61" s="59"/>
      <c r="AT61" s="59"/>
      <c r="AU61" s="60"/>
      <c r="AV61" s="59"/>
      <c r="AW61" s="59"/>
      <c r="AX61" s="59"/>
      <c r="AY61" s="59"/>
      <c r="AZ61" s="16">
        <f>BA62/BA61*100</f>
        <v>69.33962264150944</v>
      </c>
      <c r="BA61" s="16">
        <v>80136</v>
      </c>
      <c r="BB61" s="59"/>
      <c r="BC61" s="59"/>
      <c r="BD61" s="59"/>
      <c r="BE61" s="59"/>
      <c r="BF61" s="59"/>
      <c r="BG61" s="60"/>
      <c r="BH61" s="59"/>
      <c r="BI61" s="59"/>
      <c r="BJ61" s="59"/>
      <c r="BK61" s="59"/>
      <c r="BL61" s="59"/>
      <c r="BM61" s="59"/>
      <c r="BN61" s="59"/>
      <c r="BO61" s="60"/>
      <c r="BP61" s="59"/>
      <c r="BQ61" s="59"/>
      <c r="BR61" s="59"/>
      <c r="BS61" s="60"/>
      <c r="BT61" s="59"/>
      <c r="BU61" s="59"/>
      <c r="BV61" s="16">
        <f>BW59/BW61*100</f>
        <v>92.20697039577608</v>
      </c>
      <c r="BW61" s="62">
        <v>10572.14</v>
      </c>
      <c r="BX61" s="59"/>
      <c r="BY61" s="59"/>
      <c r="BZ61" s="59"/>
      <c r="CA61" s="59"/>
      <c r="CB61" s="59"/>
      <c r="CC61" s="59"/>
      <c r="CD61" s="59"/>
      <c r="CE61" s="60"/>
      <c r="CF61" s="59"/>
      <c r="CG61" s="59"/>
      <c r="CH61" s="59"/>
      <c r="CI61" s="59"/>
      <c r="CJ61" s="16">
        <v>100</v>
      </c>
      <c r="CK61" s="61">
        <v>19245.6</v>
      </c>
      <c r="CL61" s="16">
        <f>CM62/CM61*100</f>
        <v>90.41094182480114</v>
      </c>
      <c r="CM61" s="62">
        <v>43311.24</v>
      </c>
      <c r="CN61" s="16"/>
      <c r="CO61" s="16"/>
      <c r="CP61" s="16">
        <f>CQ38/CQ61*100</f>
        <v>94.51358174379988</v>
      </c>
      <c r="CQ61" s="62">
        <v>22598.35</v>
      </c>
      <c r="CR61" s="59"/>
      <c r="CS61" s="59"/>
      <c r="CT61" s="59"/>
      <c r="CU61" s="60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16">
        <v>100</v>
      </c>
      <c r="DG61" s="61">
        <v>193815.72</v>
      </c>
      <c r="DH61" s="59"/>
      <c r="DI61" s="59"/>
      <c r="DJ61" s="16">
        <v>100</v>
      </c>
      <c r="DK61" s="63">
        <v>12201.84</v>
      </c>
      <c r="DL61" s="16">
        <v>100</v>
      </c>
      <c r="DM61" s="61">
        <v>53422.37</v>
      </c>
      <c r="DN61" s="16">
        <v>100</v>
      </c>
      <c r="DO61" s="63">
        <v>38929.23</v>
      </c>
      <c r="DP61" s="16">
        <f>DQ62/DQ61*100</f>
        <v>77.74290827114766</v>
      </c>
      <c r="DQ61" s="16">
        <v>20307.46</v>
      </c>
      <c r="DR61" s="59"/>
      <c r="DS61" s="60"/>
      <c r="DT61" s="59"/>
      <c r="DU61" s="59"/>
      <c r="DV61" s="59"/>
      <c r="DW61" s="60"/>
      <c r="DX61" s="59"/>
      <c r="DY61" s="59"/>
      <c r="DZ61" s="59"/>
      <c r="EA61" s="60"/>
      <c r="EB61" s="59"/>
      <c r="EC61" s="59"/>
      <c r="ED61" s="59"/>
      <c r="EE61" s="60"/>
      <c r="EF61" s="59"/>
      <c r="EG61" s="59"/>
      <c r="EH61" s="59"/>
      <c r="EI61" s="60"/>
      <c r="EJ61" s="59"/>
      <c r="EK61" s="59"/>
      <c r="EL61" s="59"/>
      <c r="EM61" s="60"/>
      <c r="EN61" s="59"/>
      <c r="EO61" s="59"/>
      <c r="EP61" s="59"/>
      <c r="EQ61" s="60"/>
      <c r="ER61" s="59"/>
      <c r="ES61" s="59"/>
      <c r="ET61" s="59"/>
      <c r="EU61" s="60"/>
      <c r="EV61" s="59"/>
      <c r="EW61" s="59"/>
      <c r="EX61" s="59"/>
      <c r="EY61" s="60"/>
      <c r="EZ61" s="59"/>
      <c r="FA61" s="59"/>
      <c r="FB61" s="59"/>
      <c r="FC61" s="60"/>
      <c r="FD61" s="59"/>
      <c r="FE61" s="59"/>
    </row>
    <row r="62" spans="2:161" ht="48.75" customHeight="1">
      <c r="B62" s="17" t="s">
        <v>30</v>
      </c>
      <c r="C62" s="59" t="s">
        <v>162</v>
      </c>
      <c r="D62" s="16" t="s">
        <v>24</v>
      </c>
      <c r="E62" s="64">
        <v>139590.22</v>
      </c>
      <c r="F62" s="16">
        <f>G48/G62*100</f>
        <v>98.36152234976096</v>
      </c>
      <c r="G62" s="62">
        <v>20997.54</v>
      </c>
      <c r="H62" s="16"/>
      <c r="I62" s="16"/>
      <c r="J62" s="16">
        <f>K59/K62*100</f>
        <v>93.89895159204445</v>
      </c>
      <c r="K62" s="62">
        <v>59076.24</v>
      </c>
      <c r="L62" s="16">
        <f>M48/M62*100</f>
        <v>98.90614188072811</v>
      </c>
      <c r="M62" s="16">
        <v>22660.16</v>
      </c>
      <c r="N62" s="16"/>
      <c r="O62" s="60"/>
      <c r="P62" s="16">
        <f>Q59/Q62*100</f>
        <v>98.92933312888375</v>
      </c>
      <c r="Q62" s="16">
        <v>182669.33</v>
      </c>
      <c r="R62" s="16">
        <v>100</v>
      </c>
      <c r="S62" s="63">
        <v>49313.75</v>
      </c>
      <c r="T62" s="16">
        <f>U48/U62*100</f>
        <v>98.69011268138462</v>
      </c>
      <c r="U62" s="16">
        <v>2960.56</v>
      </c>
      <c r="V62" s="16"/>
      <c r="W62" s="62"/>
      <c r="X62" s="16">
        <v>100</v>
      </c>
      <c r="Y62" s="61">
        <v>90011.15</v>
      </c>
      <c r="Z62" s="16">
        <v>100</v>
      </c>
      <c r="AA62" s="63">
        <v>4588.38</v>
      </c>
      <c r="AB62" s="16">
        <f>AC63/AC62*100</f>
        <v>99.32315593066215</v>
      </c>
      <c r="AC62" s="16">
        <v>16099.72</v>
      </c>
      <c r="AD62" s="16">
        <f>AE59/AE62*100</f>
        <v>99.41520467836258</v>
      </c>
      <c r="AE62" s="62">
        <v>11080.8</v>
      </c>
      <c r="AF62" s="16">
        <f>AG63/AG62*100</f>
        <v>94.88378684807257</v>
      </c>
      <c r="AG62" s="16">
        <v>15240.96</v>
      </c>
      <c r="AH62" s="16">
        <f>AI38/AI62*100</f>
        <v>84.67654328762379</v>
      </c>
      <c r="AI62" s="62">
        <v>6351.7</v>
      </c>
      <c r="AJ62" s="16"/>
      <c r="AK62" s="16"/>
      <c r="AL62" s="16">
        <f>AM52/AM62*100</f>
        <v>64.3687707641196</v>
      </c>
      <c r="AM62" s="62">
        <v>26006.4</v>
      </c>
      <c r="AN62" s="16">
        <v>100</v>
      </c>
      <c r="AO62" s="61">
        <v>7769.52</v>
      </c>
      <c r="AP62" s="16">
        <f>AQ38/AQ62*100</f>
        <v>89.953044546085</v>
      </c>
      <c r="AQ62" s="62">
        <v>20374.63</v>
      </c>
      <c r="AR62" s="16">
        <v>100</v>
      </c>
      <c r="AS62" s="61">
        <v>7810.99</v>
      </c>
      <c r="AT62" s="16"/>
      <c r="AU62" s="62"/>
      <c r="AV62" s="16"/>
      <c r="AW62" s="16"/>
      <c r="AX62" s="16"/>
      <c r="AY62" s="59"/>
      <c r="AZ62" s="16">
        <v>100</v>
      </c>
      <c r="BA62" s="61">
        <v>55566</v>
      </c>
      <c r="BB62" s="16"/>
      <c r="BC62" s="16"/>
      <c r="BD62" s="16"/>
      <c r="BE62" s="16"/>
      <c r="BF62" s="16"/>
      <c r="BG62" s="62"/>
      <c r="BH62" s="16">
        <f>BI59/BI62*100</f>
        <v>96.9396820543645</v>
      </c>
      <c r="BI62" s="16">
        <v>28781.65</v>
      </c>
      <c r="BJ62" s="16">
        <f>BK63/BK62*100</f>
        <v>97.05564198704451</v>
      </c>
      <c r="BK62" s="16">
        <v>39658.9</v>
      </c>
      <c r="BL62" s="16">
        <v>100</v>
      </c>
      <c r="BM62" s="61">
        <v>5116.18</v>
      </c>
      <c r="BN62" s="16">
        <f>BO63/BO62*100</f>
        <v>99.17474530982385</v>
      </c>
      <c r="BO62" s="62">
        <v>38277.88</v>
      </c>
      <c r="BP62" s="16"/>
      <c r="BQ62" s="16"/>
      <c r="BR62" s="16">
        <f>BS48/BS62*100</f>
        <v>99.54466107220223</v>
      </c>
      <c r="BS62" s="62">
        <v>30430.08</v>
      </c>
      <c r="BT62" s="16"/>
      <c r="BU62" s="16"/>
      <c r="BV62" s="16">
        <f>BW59/BW62*100</f>
        <v>97.53351002574347</v>
      </c>
      <c r="BW62" s="62">
        <v>9994.77</v>
      </c>
      <c r="BX62" s="59"/>
      <c r="BY62" s="59"/>
      <c r="BZ62" s="59"/>
      <c r="CA62" s="59"/>
      <c r="CB62" s="16">
        <f>CC63/CC62*100</f>
        <v>99.66836189580752</v>
      </c>
      <c r="CC62" s="16">
        <v>22229.05</v>
      </c>
      <c r="CD62" s="16"/>
      <c r="CE62" s="62"/>
      <c r="CF62" s="16">
        <f>CG63/CG62*100</f>
        <v>99.38834874419878</v>
      </c>
      <c r="CG62" s="16">
        <v>29616.55</v>
      </c>
      <c r="CH62" s="16">
        <f>CI35/CI62*100</f>
        <v>86.54415156214284</v>
      </c>
      <c r="CI62" s="16">
        <v>73063.1</v>
      </c>
      <c r="CJ62" s="16">
        <f>CK61/CK62*100</f>
        <v>58.928571428571416</v>
      </c>
      <c r="CK62" s="16">
        <v>32659.2</v>
      </c>
      <c r="CL62" s="16">
        <v>100</v>
      </c>
      <c r="CM62" s="63">
        <v>39158.1</v>
      </c>
      <c r="CN62" s="16" t="s">
        <v>172</v>
      </c>
      <c r="CO62" s="16">
        <v>6140.45</v>
      </c>
      <c r="CP62" s="16">
        <f>CQ38/CQ62*100</f>
        <v>92.23636093534886</v>
      </c>
      <c r="CQ62" s="62">
        <v>23156.28</v>
      </c>
      <c r="CR62" s="16">
        <f>CS42/CS62*100</f>
        <v>80.73832133353505</v>
      </c>
      <c r="CS62" s="16">
        <v>2247.26</v>
      </c>
      <c r="CT62" s="16">
        <f>CU59/CU62*100</f>
        <v>84.42868830106354</v>
      </c>
      <c r="CU62" s="62">
        <v>19801.8</v>
      </c>
      <c r="CV62" s="16">
        <v>100</v>
      </c>
      <c r="CW62" s="61">
        <v>61191.29</v>
      </c>
      <c r="CX62" s="16"/>
      <c r="CY62" s="16"/>
      <c r="CZ62" s="16"/>
      <c r="DA62" s="16"/>
      <c r="DB62" s="16">
        <v>100</v>
      </c>
      <c r="DC62" s="61">
        <v>41950.74</v>
      </c>
      <c r="DD62" s="59"/>
      <c r="DE62" s="59"/>
      <c r="DF62" s="59"/>
      <c r="DG62" s="59"/>
      <c r="DH62" s="59"/>
      <c r="DI62" s="59"/>
      <c r="DJ62" s="59"/>
      <c r="DK62" s="60"/>
      <c r="DL62" s="59"/>
      <c r="DM62" s="59"/>
      <c r="DN62" s="59"/>
      <c r="DO62" s="60"/>
      <c r="DP62" s="16">
        <v>100</v>
      </c>
      <c r="DQ62" s="61">
        <v>15787.61</v>
      </c>
      <c r="DR62" s="16">
        <v>100</v>
      </c>
      <c r="DS62" s="63">
        <v>7786.6</v>
      </c>
      <c r="DT62" s="59"/>
      <c r="DU62" s="59"/>
      <c r="DV62" s="16">
        <f>DW43/DW62*100</f>
        <v>61.7099384721255</v>
      </c>
      <c r="DW62" s="62">
        <v>7382.02</v>
      </c>
      <c r="DX62" s="16"/>
      <c r="DY62" s="16"/>
      <c r="DZ62" s="16">
        <f>EA38/EA62*100</f>
        <v>99.99776286353466</v>
      </c>
      <c r="EA62" s="62">
        <v>24138</v>
      </c>
      <c r="EB62" s="16">
        <f>EC59/EC62*100</f>
        <v>67.86393920687966</v>
      </c>
      <c r="EC62" s="16">
        <v>61072.7</v>
      </c>
      <c r="ED62" s="16">
        <v>100</v>
      </c>
      <c r="EE62" s="63">
        <v>247000.1</v>
      </c>
      <c r="EF62" s="16">
        <v>100</v>
      </c>
      <c r="EG62" s="61">
        <v>136543.28</v>
      </c>
      <c r="EH62" s="16">
        <v>100</v>
      </c>
      <c r="EI62" s="63">
        <v>414538.89</v>
      </c>
      <c r="EJ62" s="16"/>
      <c r="EK62" s="16"/>
      <c r="EL62" s="16"/>
      <c r="EM62" s="62"/>
      <c r="EN62" s="16">
        <v>100</v>
      </c>
      <c r="EO62" s="61">
        <v>24194.21</v>
      </c>
      <c r="EP62" s="16"/>
      <c r="EQ62" s="60"/>
      <c r="ER62" s="59"/>
      <c r="ES62" s="59"/>
      <c r="ET62" s="16">
        <v>100</v>
      </c>
      <c r="EU62" s="63">
        <v>60139.79</v>
      </c>
      <c r="EV62" s="16">
        <v>100</v>
      </c>
      <c r="EW62" s="61">
        <v>7534.08</v>
      </c>
      <c r="EX62" s="16"/>
      <c r="EY62" s="60"/>
      <c r="EZ62" s="59"/>
      <c r="FA62" s="59"/>
      <c r="FB62" s="59"/>
      <c r="FC62" s="60"/>
      <c r="FD62" s="59"/>
      <c r="FE62" s="59"/>
    </row>
    <row r="63" spans="2:161" ht="29.25" customHeight="1">
      <c r="B63" s="17" t="s">
        <v>21</v>
      </c>
      <c r="C63" s="59" t="s">
        <v>163</v>
      </c>
      <c r="D63" s="16" t="s">
        <v>24</v>
      </c>
      <c r="E63" s="64">
        <v>144589.19</v>
      </c>
      <c r="F63" s="16">
        <f>G48/G63*100</f>
        <v>83.91682549924082</v>
      </c>
      <c r="G63" s="62">
        <v>24611.87</v>
      </c>
      <c r="H63" s="59"/>
      <c r="I63" s="59"/>
      <c r="J63" s="59"/>
      <c r="K63" s="60"/>
      <c r="L63" s="59"/>
      <c r="M63" s="59"/>
      <c r="N63" s="59"/>
      <c r="O63" s="60"/>
      <c r="P63" s="16">
        <f>Q59/Q63*100</f>
        <v>96.57738729069543</v>
      </c>
      <c r="Q63" s="16">
        <v>187117.87</v>
      </c>
      <c r="R63" s="16">
        <f>S62/S63*100</f>
        <v>93.64360030458916</v>
      </c>
      <c r="S63" s="62">
        <v>52661.1</v>
      </c>
      <c r="T63" s="16">
        <f>U48/U63*100</f>
        <v>93.16573717120892</v>
      </c>
      <c r="U63" s="16">
        <v>3136.11</v>
      </c>
      <c r="V63" s="16">
        <f>W60/W63*100</f>
        <v>78.63123935549592</v>
      </c>
      <c r="W63" s="62">
        <v>9993.42</v>
      </c>
      <c r="X63" s="16">
        <f>Y62/Y63*100</f>
        <v>96.60612145062096</v>
      </c>
      <c r="Y63" s="16">
        <v>93173.34</v>
      </c>
      <c r="Z63" s="59"/>
      <c r="AA63" s="60"/>
      <c r="AB63" s="16">
        <v>100</v>
      </c>
      <c r="AC63" s="61">
        <v>15990.75</v>
      </c>
      <c r="AD63" s="16">
        <f>AE59/AE63*100</f>
        <v>96.86609686609687</v>
      </c>
      <c r="AE63" s="62">
        <v>11372.4</v>
      </c>
      <c r="AF63" s="16">
        <v>100</v>
      </c>
      <c r="AG63" s="61">
        <v>14461.2</v>
      </c>
      <c r="AH63" s="16">
        <f>AI38/AI63*100</f>
        <v>95.84295612009237</v>
      </c>
      <c r="AI63" s="62">
        <v>5611.68</v>
      </c>
      <c r="AJ63" s="16"/>
      <c r="AK63" s="16"/>
      <c r="AL63" s="16">
        <f>AM52/AM63*100</f>
        <v>63.04657311368721</v>
      </c>
      <c r="AM63" s="62">
        <v>26551.8</v>
      </c>
      <c r="AN63" s="59"/>
      <c r="AO63" s="59"/>
      <c r="AP63" s="16">
        <f>AQ38/AQ63*100</f>
        <v>92.30099806913056</v>
      </c>
      <c r="AQ63" s="62">
        <v>19856.34</v>
      </c>
      <c r="AR63" s="59"/>
      <c r="AS63" s="59"/>
      <c r="AT63" s="59"/>
      <c r="AU63" s="60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62"/>
      <c r="BH63" s="16">
        <f>BI59/BI63*100</f>
        <v>94.7790542558081</v>
      </c>
      <c r="BI63" s="16">
        <v>29437.77</v>
      </c>
      <c r="BJ63" s="16">
        <v>100</v>
      </c>
      <c r="BK63" s="61">
        <v>38491.2</v>
      </c>
      <c r="BL63" s="59"/>
      <c r="BM63" s="16"/>
      <c r="BN63" s="16">
        <v>100</v>
      </c>
      <c r="BO63" s="63">
        <v>37961.99</v>
      </c>
      <c r="BP63" s="16"/>
      <c r="BQ63" s="16"/>
      <c r="BR63" s="16">
        <f>BS48/BS63*100</f>
        <v>98.64766022357277</v>
      </c>
      <c r="BS63" s="62">
        <v>30706.78</v>
      </c>
      <c r="BT63" s="16"/>
      <c r="BU63" s="16"/>
      <c r="BV63" s="16">
        <f>BW59/BW63*100</f>
        <v>94.91624936589432</v>
      </c>
      <c r="BW63" s="62">
        <v>10270.37</v>
      </c>
      <c r="BX63" s="59"/>
      <c r="BY63" s="59"/>
      <c r="BZ63" s="59"/>
      <c r="CA63" s="16"/>
      <c r="CB63" s="16">
        <v>100</v>
      </c>
      <c r="CC63" s="61">
        <v>22155.33</v>
      </c>
      <c r="CD63" s="16"/>
      <c r="CE63" s="62"/>
      <c r="CF63" s="16">
        <v>100</v>
      </c>
      <c r="CG63" s="61">
        <v>29435.4</v>
      </c>
      <c r="CH63" s="59"/>
      <c r="CI63" s="59"/>
      <c r="CJ63" s="59"/>
      <c r="CK63" s="16"/>
      <c r="CL63" s="16">
        <f>CM62/CM63*100</f>
        <v>93.04190510405708</v>
      </c>
      <c r="CM63" s="62">
        <v>42086.52</v>
      </c>
      <c r="CN63" s="16"/>
      <c r="CO63" s="16"/>
      <c r="CP63" s="16">
        <f>CQ38/CQ63*100</f>
        <v>96.09522909692977</v>
      </c>
      <c r="CQ63" s="62">
        <v>22226.4</v>
      </c>
      <c r="CR63" s="59"/>
      <c r="CS63" s="59"/>
      <c r="CT63" s="59"/>
      <c r="CU63" s="60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60"/>
      <c r="DL63" s="59"/>
      <c r="DM63" s="59"/>
      <c r="DN63" s="59"/>
      <c r="DO63" s="62"/>
      <c r="DP63" s="16">
        <f>DQ62/DQ63*100</f>
        <v>95.89712003897208</v>
      </c>
      <c r="DQ63" s="16">
        <v>16463.07</v>
      </c>
      <c r="DR63" s="16">
        <f>DS62/DS63*100</f>
        <v>97.38679313717398</v>
      </c>
      <c r="DS63" s="62">
        <v>7995.54</v>
      </c>
      <c r="DT63" s="59"/>
      <c r="DU63" s="59"/>
      <c r="DV63" s="59"/>
      <c r="DW63" s="60"/>
      <c r="DX63" s="59"/>
      <c r="DY63" s="59"/>
      <c r="DZ63" s="16">
        <f>EA38/EA63*100</f>
        <v>97.0852066636259</v>
      </c>
      <c r="EA63" s="62">
        <v>24862.14</v>
      </c>
      <c r="EB63" s="16"/>
      <c r="EC63" s="59"/>
      <c r="ED63" s="59"/>
      <c r="EE63" s="60"/>
      <c r="EF63" s="59"/>
      <c r="EG63" s="59"/>
      <c r="EH63" s="59"/>
      <c r="EI63" s="60"/>
      <c r="EJ63" s="59"/>
      <c r="EK63" s="59"/>
      <c r="EL63" s="59"/>
      <c r="EM63" s="60"/>
      <c r="EN63" s="59"/>
      <c r="EO63" s="59"/>
      <c r="EP63" s="59"/>
      <c r="EQ63" s="60"/>
      <c r="ER63" s="59"/>
      <c r="ES63" s="59"/>
      <c r="ET63" s="59"/>
      <c r="EU63" s="62"/>
      <c r="EV63" s="16">
        <f>EW62/EW63*100</f>
        <v>97.48462828395752</v>
      </c>
      <c r="EW63" s="16">
        <v>7728.48</v>
      </c>
      <c r="EX63" s="59"/>
      <c r="EY63" s="60"/>
      <c r="EZ63" s="59"/>
      <c r="FA63" s="59"/>
      <c r="FB63" s="59"/>
      <c r="FC63" s="60"/>
      <c r="FD63" s="59"/>
      <c r="FE63" s="59"/>
    </row>
    <row r="64" spans="2:161" ht="29.25" customHeight="1">
      <c r="B64" s="58" t="s">
        <v>164</v>
      </c>
      <c r="C64" s="59" t="s">
        <v>165</v>
      </c>
      <c r="D64" s="59"/>
      <c r="E64" s="59"/>
      <c r="F64" s="59"/>
      <c r="G64" s="60"/>
      <c r="H64" s="59"/>
      <c r="I64" s="59"/>
      <c r="J64" s="59"/>
      <c r="K64" s="60"/>
      <c r="L64" s="59"/>
      <c r="M64" s="59"/>
      <c r="N64" s="59"/>
      <c r="O64" s="60"/>
      <c r="P64" s="59"/>
      <c r="Q64" s="59"/>
      <c r="R64" s="59"/>
      <c r="S64" s="60"/>
      <c r="T64" s="59"/>
      <c r="U64" s="59"/>
      <c r="V64" s="59"/>
      <c r="W64" s="60"/>
      <c r="X64" s="59"/>
      <c r="Y64" s="59"/>
      <c r="Z64" s="59"/>
      <c r="AA64" s="60"/>
      <c r="AB64" s="59"/>
      <c r="AC64" s="59"/>
      <c r="AD64" s="59"/>
      <c r="AE64" s="60"/>
      <c r="AF64" s="59"/>
      <c r="AG64" s="59"/>
      <c r="AH64" s="59"/>
      <c r="AI64" s="60"/>
      <c r="AJ64" s="59"/>
      <c r="AK64" s="59"/>
      <c r="AL64" s="59"/>
      <c r="AM64" s="60"/>
      <c r="AN64" s="59"/>
      <c r="AO64" s="59"/>
      <c r="AP64" s="59"/>
      <c r="AQ64" s="60"/>
      <c r="AR64" s="59"/>
      <c r="AS64" s="59"/>
      <c r="AT64" s="59"/>
      <c r="AU64" s="60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60"/>
      <c r="BH64" s="59"/>
      <c r="BI64" s="59"/>
      <c r="BJ64" s="59"/>
      <c r="BK64" s="59"/>
      <c r="BL64" s="59"/>
      <c r="BM64" s="59"/>
      <c r="BN64" s="59"/>
      <c r="BO64" s="60"/>
      <c r="BP64" s="59"/>
      <c r="BQ64" s="59"/>
      <c r="BR64" s="59"/>
      <c r="BS64" s="60"/>
      <c r="BT64" s="59"/>
      <c r="BU64" s="59"/>
      <c r="BV64" s="59"/>
      <c r="BW64" s="60"/>
      <c r="BX64" s="59"/>
      <c r="BY64" s="59"/>
      <c r="BZ64" s="59"/>
      <c r="CA64" s="59"/>
      <c r="CB64" s="59"/>
      <c r="CC64" s="59"/>
      <c r="CD64" s="59"/>
      <c r="CE64" s="60"/>
      <c r="CF64" s="59"/>
      <c r="CG64" s="59"/>
      <c r="CH64" s="59"/>
      <c r="CI64" s="59"/>
      <c r="CJ64" s="59"/>
      <c r="CK64" s="59"/>
      <c r="CL64" s="59"/>
      <c r="CM64" s="60"/>
      <c r="CN64" s="59"/>
      <c r="CO64" s="59"/>
      <c r="CP64" s="59"/>
      <c r="CQ64" s="60"/>
      <c r="CR64" s="59"/>
      <c r="CS64" s="59"/>
      <c r="CT64" s="59"/>
      <c r="CU64" s="60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60"/>
      <c r="DL64" s="59"/>
      <c r="DM64" s="59"/>
      <c r="DN64" s="59"/>
      <c r="DO64" s="60"/>
      <c r="DP64" s="59"/>
      <c r="DQ64" s="59"/>
      <c r="DR64" s="16"/>
      <c r="DS64" s="62"/>
      <c r="DT64" s="59"/>
      <c r="DU64" s="59"/>
      <c r="DV64" s="59"/>
      <c r="DW64" s="60"/>
      <c r="DX64" s="59"/>
      <c r="DY64" s="59"/>
      <c r="DZ64" s="59"/>
      <c r="EA64" s="60"/>
      <c r="EB64" s="59"/>
      <c r="EC64" s="59"/>
      <c r="ED64" s="59"/>
      <c r="EE64" s="60"/>
      <c r="EF64" s="59"/>
      <c r="EG64" s="59"/>
      <c r="EH64" s="59"/>
      <c r="EI64" s="60"/>
      <c r="EJ64" s="16">
        <v>100</v>
      </c>
      <c r="EK64" s="61">
        <v>664070.4</v>
      </c>
      <c r="EL64" s="59"/>
      <c r="EM64" s="60"/>
      <c r="EN64" s="59"/>
      <c r="EO64" s="59"/>
      <c r="EP64" s="59"/>
      <c r="EQ64" s="60"/>
      <c r="ER64" s="59"/>
      <c r="ES64" s="59"/>
      <c r="ET64" s="59"/>
      <c r="EU64" s="60"/>
      <c r="EV64" s="59"/>
      <c r="EW64" s="59"/>
      <c r="EX64" s="59"/>
      <c r="EY64" s="60"/>
      <c r="EZ64" s="59"/>
      <c r="FA64" s="59"/>
      <c r="FB64" s="59"/>
      <c r="FC64" s="60"/>
      <c r="FD64" s="59"/>
      <c r="FE64" s="59"/>
    </row>
    <row r="65" spans="2:41" ht="11.25">
      <c r="B65" s="9"/>
      <c r="C65" s="10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</sheetData>
  <sheetProtection/>
  <mergeCells count="109">
    <mergeCell ref="FB30:FC30"/>
    <mergeCell ref="FD30:FE30"/>
    <mergeCell ref="BD31:BE31"/>
    <mergeCell ref="BF31:BG31"/>
    <mergeCell ref="DT31:DU31"/>
    <mergeCell ref="CN31:CO31"/>
    <mergeCell ref="ER30:ES30"/>
    <mergeCell ref="ET30:EU30"/>
    <mergeCell ref="EV30:EW30"/>
    <mergeCell ref="EX30:EY30"/>
    <mergeCell ref="EZ30:FA30"/>
    <mergeCell ref="C24:H25"/>
    <mergeCell ref="EF30:EG30"/>
    <mergeCell ref="EH30:EI30"/>
    <mergeCell ref="EJ30:EK30"/>
    <mergeCell ref="EL30:EM30"/>
    <mergeCell ref="EN30:EO30"/>
    <mergeCell ref="EP30:EQ30"/>
    <mergeCell ref="DV30:DW30"/>
    <mergeCell ref="DX30:DY30"/>
    <mergeCell ref="DZ30:EA30"/>
    <mergeCell ref="EB30:EC30"/>
    <mergeCell ref="ED30:EE30"/>
    <mergeCell ref="DL30:DM30"/>
    <mergeCell ref="DN30:DO30"/>
    <mergeCell ref="DP30:DQ30"/>
    <mergeCell ref="DR30:DS30"/>
    <mergeCell ref="DT30:DU30"/>
    <mergeCell ref="DB30:DC30"/>
    <mergeCell ref="DD30:DE30"/>
    <mergeCell ref="DF30:DG30"/>
    <mergeCell ref="DH30:DI30"/>
    <mergeCell ref="DJ30:DK30"/>
    <mergeCell ref="CR30:CS30"/>
    <mergeCell ref="CT30:CU30"/>
    <mergeCell ref="CV30:CW30"/>
    <mergeCell ref="CX30:CY30"/>
    <mergeCell ref="CZ30:DA30"/>
    <mergeCell ref="CH30:CI30"/>
    <mergeCell ref="CJ30:CK30"/>
    <mergeCell ref="CL30:CM30"/>
    <mergeCell ref="CN30:CO30"/>
    <mergeCell ref="CP30:CQ30"/>
    <mergeCell ref="BX30:BY30"/>
    <mergeCell ref="BZ30:CA30"/>
    <mergeCell ref="CB30:CC30"/>
    <mergeCell ref="CD30:CE30"/>
    <mergeCell ref="CF30:CG30"/>
    <mergeCell ref="BL30:BM30"/>
    <mergeCell ref="BN30:BO30"/>
    <mergeCell ref="BP30:BQ30"/>
    <mergeCell ref="BR30:BS30"/>
    <mergeCell ref="BT30:BU30"/>
    <mergeCell ref="BV30:BW30"/>
    <mergeCell ref="BB30:BC30"/>
    <mergeCell ref="BD30:BE30"/>
    <mergeCell ref="BF30:BG30"/>
    <mergeCell ref="BH30:BI30"/>
    <mergeCell ref="BJ30:BK30"/>
    <mergeCell ref="AR30:AS30"/>
    <mergeCell ref="AT30:AU30"/>
    <mergeCell ref="AV30:AW30"/>
    <mergeCell ref="AX30:AY30"/>
    <mergeCell ref="AZ30:BA30"/>
    <mergeCell ref="AH30:AI30"/>
    <mergeCell ref="AJ30:AK30"/>
    <mergeCell ref="AL30:AM30"/>
    <mergeCell ref="AN30:AO30"/>
    <mergeCell ref="AP30:AQ30"/>
    <mergeCell ref="X30:Y30"/>
    <mergeCell ref="Z30:AA30"/>
    <mergeCell ref="AB30:AC30"/>
    <mergeCell ref="AD30:AE30"/>
    <mergeCell ref="AF30:AG30"/>
    <mergeCell ref="N30:O30"/>
    <mergeCell ref="P30:Q30"/>
    <mergeCell ref="R30:S30"/>
    <mergeCell ref="T30:U30"/>
    <mergeCell ref="V30:W30"/>
    <mergeCell ref="B30:C30"/>
    <mergeCell ref="D30:E30"/>
    <mergeCell ref="F30:G30"/>
    <mergeCell ref="H30:I30"/>
    <mergeCell ref="J30:K30"/>
    <mergeCell ref="L30:M30"/>
    <mergeCell ref="B5:H5"/>
    <mergeCell ref="B6:H6"/>
    <mergeCell ref="B7:H7"/>
    <mergeCell ref="B8:H8"/>
    <mergeCell ref="B14:H14"/>
    <mergeCell ref="B15:H15"/>
    <mergeCell ref="B26:D28"/>
    <mergeCell ref="B19:H19"/>
    <mergeCell ref="B3:H3"/>
    <mergeCell ref="B13:H13"/>
    <mergeCell ref="B20:H20"/>
    <mergeCell ref="B21:H21"/>
    <mergeCell ref="B22:H22"/>
    <mergeCell ref="B23:H23"/>
    <mergeCell ref="B16:H16"/>
    <mergeCell ref="B17:H17"/>
    <mergeCell ref="B18:H18"/>
    <mergeCell ref="B1:H1"/>
    <mergeCell ref="B9:H9"/>
    <mergeCell ref="B10:H10"/>
    <mergeCell ref="B12:H12"/>
    <mergeCell ref="B11:H11"/>
    <mergeCell ref="B4:H4"/>
    <mergeCell ref="D2:H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4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Dębicki</dc:creator>
  <cp:keywords/>
  <dc:description/>
  <cp:lastModifiedBy>Arek</cp:lastModifiedBy>
  <cp:lastPrinted>2019-04-10T07:02:16Z</cp:lastPrinted>
  <dcterms:created xsi:type="dcterms:W3CDTF">2014-10-29T07:39:57Z</dcterms:created>
  <dcterms:modified xsi:type="dcterms:W3CDTF">2019-04-10T07:02:32Z</dcterms:modified>
  <cp:category/>
  <cp:version/>
  <cp:contentType/>
  <cp:contentStatus/>
</cp:coreProperties>
</file>